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Henry\Documents\AMFM\"/>
    </mc:Choice>
  </mc:AlternateContent>
  <xr:revisionPtr revIDLastSave="0" documentId="13_ncr:1_{64EEBE65-5A06-4FB4-8778-A1633B5FAF09}" xr6:coauthVersionLast="47" xr6:coauthVersionMax="47" xr10:uidLastSave="{00000000-0000-0000-0000-000000000000}"/>
  <bookViews>
    <workbookView xWindow="1296" yWindow="1536" windowWidth="25776" windowHeight="13224" xr2:uid="{9DC4C333-F04F-4B0F-8F57-4D790E664E27}"/>
  </bookViews>
  <sheets>
    <sheet name="BroadAI" sheetId="1" r:id="rId1"/>
    <sheet name="NarrowAI" sheetId="2" r:id="rId2"/>
    <sheet name="UserCostAI" sheetId="3" r:id="rId3"/>
  </sheets>
  <externalReferences>
    <externalReference r:id="rId4"/>
  </externalReferences>
  <definedNames>
    <definedName name="CFormats" localSheetId="2">#REF!</definedName>
    <definedName name="CFormats">#REF!</definedName>
    <definedName name="code" localSheetId="2">#REF!</definedName>
    <definedName name="code">#REF!</definedName>
    <definedName name="codeDestination" localSheetId="2">#REF!</definedName>
    <definedName name="codeDestination">#REF!</definedName>
    <definedName name="CODELK_Path" localSheetId="2">#REF!</definedName>
    <definedName name="CODELK_Path">#REF!</definedName>
    <definedName name="ColumnHeading" localSheetId="2">#REF!</definedName>
    <definedName name="ColumnHeading">#REF!</definedName>
    <definedName name="CTopics" localSheetId="2">#REF!</definedName>
    <definedName name="CTopics">#REF!</definedName>
    <definedName name="DetailColumns" localSheetId="2">#REF!</definedName>
    <definedName name="DetailColumns">#REF!</definedName>
    <definedName name="DSDDE_Path" localSheetId="2">#REF!</definedName>
    <definedName name="DSDDE_Path">#REF!</definedName>
    <definedName name="Excel_Version" localSheetId="2">#REF!</definedName>
    <definedName name="Excel_Version">#REF!</definedName>
    <definedName name="ExtFiles" localSheetId="2">#REF!</definedName>
    <definedName name="ExtFiles">#REF!</definedName>
    <definedName name="Formats" localSheetId="2">#REF!</definedName>
    <definedName name="Formats">#REF!</definedName>
    <definedName name="FormatsNew" localSheetId="2">#REF!</definedName>
    <definedName name="FormatsNew">#REF!</definedName>
    <definedName name="FREQS" localSheetId="2">#REF!</definedName>
    <definedName name="FREQS">#REF!</definedName>
    <definedName name="Last_Update" localSheetId="2">#REF!</definedName>
    <definedName name="Last_Update">#REF!</definedName>
    <definedName name="LastRefreshed" localSheetId="2">#REF!</definedName>
    <definedName name="LastRefreshed">#REF!</definedName>
    <definedName name="Links" localSheetId="2">#REF!</definedName>
    <definedName name="Links">#REF!</definedName>
    <definedName name="LiveReqs" localSheetId="2">#REF!</definedName>
    <definedName name="LiveReqs">#REF!</definedName>
    <definedName name="MemFree" localSheetId="2">#REF!</definedName>
    <definedName name="MemFree">#REF!</definedName>
    <definedName name="MemTotal" localSheetId="2">#REF!</definedName>
    <definedName name="MemTotal">#REF!</definedName>
    <definedName name="Operating_Sys" localSheetId="2">#REF!</definedName>
    <definedName name="Operating_Sys">#REF!</definedName>
    <definedName name="reqdetails" localSheetId="2">#REF!</definedName>
    <definedName name="reqdetails">#REF!</definedName>
    <definedName name="Schedule" localSheetId="2">#REF!</definedName>
    <definedName name="Schedule">#REF!</definedName>
    <definedName name="Setup" localSheetId="2">#REF!</definedName>
    <definedName name="Setup">#REF!</definedName>
    <definedName name="sFormat" localSheetId="2">#REF!</definedName>
    <definedName name="sFormat">#REF!</definedName>
    <definedName name="sFreq" localSheetId="2">#REF!</definedName>
    <definedName name="sFreq">#REF!</definedName>
    <definedName name="ShowDetails" localSheetId="2">#REF!</definedName>
    <definedName name="ShowDetails">#REF!</definedName>
    <definedName name="StartPosition" localSheetId="2">#REF!</definedName>
    <definedName name="StartPosition">#REF!</definedName>
    <definedName name="sTopic" localSheetId="2">#REF!</definedName>
    <definedName name="sTopic">#REF!</definedName>
    <definedName name="sYesNo" localSheetId="2">#REF!</definedName>
    <definedName name="sYesNo">#REF!</definedName>
    <definedName name="Table" localSheetId="2">#REF!</definedName>
    <definedName name="Table">#REF!</definedName>
    <definedName name="TableName" localSheetId="2">#REF!</definedName>
    <definedName name="TableName">#REF!</definedName>
    <definedName name="textToday" localSheetId="2">#REF!</definedName>
    <definedName name="textToday">#REF!</definedName>
    <definedName name="Title" localSheetId="2">#REF!</definedName>
    <definedName name="Title">#REF!</definedName>
    <definedName name="TotalReqs" localSheetId="2">#REF!</definedName>
    <definedName name="TotalReqs">#REF!</definedName>
    <definedName name="TotalTime" localSheetId="2">#REF!</definedName>
    <definedName name="TotalTime">#REF!</definedName>
    <definedName name="VALID_FORMATS" localSheetId="2">#REF!</definedName>
    <definedName name="VALID_FORMATS">#REF!</definedName>
    <definedName name="YesNo" localSheetId="2">#REF!</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13" i="3" l="1"/>
  <c r="A213" i="3"/>
  <c r="P212" i="3"/>
  <c r="A212" i="3"/>
  <c r="P211" i="3"/>
  <c r="A211" i="3"/>
  <c r="P210" i="3"/>
  <c r="A210" i="3"/>
  <c r="P209" i="3"/>
  <c r="A209" i="3"/>
  <c r="P208" i="3"/>
  <c r="A208" i="3"/>
  <c r="P207" i="3"/>
  <c r="A207" i="3"/>
  <c r="P206" i="3"/>
  <c r="A206" i="3"/>
  <c r="P205" i="3"/>
  <c r="A205" i="3"/>
  <c r="P204" i="3"/>
  <c r="A204" i="3"/>
  <c r="P203" i="3"/>
  <c r="A203" i="3"/>
  <c r="P202" i="3"/>
  <c r="A202" i="3"/>
  <c r="P201" i="3"/>
  <c r="A201" i="3"/>
  <c r="P200" i="3"/>
  <c r="A200" i="3"/>
  <c r="P199" i="3"/>
  <c r="A199" i="3"/>
  <c r="P198" i="3"/>
  <c r="A198" i="3"/>
  <c r="P197" i="3"/>
  <c r="A197" i="3"/>
  <c r="P196" i="3"/>
  <c r="A196" i="3"/>
  <c r="P195" i="3"/>
  <c r="A195" i="3"/>
  <c r="P194" i="3"/>
  <c r="A194" i="3"/>
  <c r="P193" i="3"/>
  <c r="A193" i="3"/>
  <c r="P192" i="3"/>
  <c r="A192" i="3"/>
  <c r="P191" i="3"/>
  <c r="A191" i="3"/>
  <c r="P190" i="3"/>
  <c r="A190" i="3"/>
  <c r="P189" i="3"/>
  <c r="A189" i="3"/>
  <c r="P188" i="3"/>
  <c r="A188" i="3"/>
  <c r="P187" i="3"/>
  <c r="A187" i="3"/>
  <c r="P186" i="3"/>
  <c r="A186" i="3"/>
  <c r="P185" i="3"/>
  <c r="A185" i="3"/>
  <c r="P184" i="3"/>
  <c r="A184" i="3"/>
  <c r="P183" i="3"/>
  <c r="A183" i="3"/>
  <c r="P182" i="3"/>
  <c r="A182" i="3"/>
  <c r="P181" i="3"/>
  <c r="A181" i="3"/>
  <c r="P180" i="3"/>
  <c r="A180" i="3"/>
  <c r="P179" i="3"/>
  <c r="A179" i="3"/>
  <c r="P178" i="3"/>
  <c r="A178" i="3"/>
  <c r="P177" i="3"/>
  <c r="A177" i="3"/>
  <c r="P176" i="3"/>
  <c r="A176" i="3"/>
  <c r="P175" i="3"/>
  <c r="A175" i="3"/>
  <c r="P174" i="3"/>
  <c r="A174" i="3"/>
  <c r="P173" i="3"/>
  <c r="A173" i="3"/>
  <c r="P172" i="3"/>
  <c r="A172" i="3"/>
  <c r="P171" i="3"/>
  <c r="A171" i="3"/>
  <c r="P170" i="3"/>
  <c r="A170" i="3"/>
  <c r="P169" i="3"/>
  <c r="A169" i="3"/>
  <c r="P168" i="3"/>
  <c r="A168" i="3"/>
  <c r="P167" i="3"/>
  <c r="A167" i="3"/>
  <c r="P166" i="3"/>
  <c r="A166" i="3"/>
  <c r="P165" i="3"/>
  <c r="A165" i="3"/>
  <c r="P164" i="3"/>
  <c r="A164" i="3"/>
  <c r="P163" i="3"/>
  <c r="A163" i="3"/>
  <c r="P162" i="3"/>
  <c r="A162" i="3"/>
  <c r="P161" i="3"/>
  <c r="A161" i="3"/>
  <c r="P160" i="3"/>
  <c r="A160" i="3"/>
  <c r="P159" i="3"/>
  <c r="A159" i="3"/>
  <c r="P158" i="3"/>
  <c r="A158" i="3"/>
  <c r="P157" i="3"/>
  <c r="A157" i="3"/>
  <c r="P156" i="3"/>
  <c r="A156" i="3"/>
  <c r="P155" i="3"/>
  <c r="A155" i="3"/>
  <c r="P154" i="3"/>
  <c r="A154" i="3"/>
  <c r="P153" i="3"/>
  <c r="A153" i="3"/>
  <c r="P152" i="3"/>
  <c r="A152" i="3"/>
  <c r="P151" i="3"/>
  <c r="A151" i="3"/>
  <c r="P150" i="3"/>
  <c r="A150" i="3"/>
  <c r="P149" i="3"/>
  <c r="A149" i="3"/>
  <c r="P148" i="3"/>
  <c r="A148" i="3"/>
  <c r="P147" i="3"/>
  <c r="A147" i="3"/>
  <c r="P146" i="3"/>
  <c r="A146" i="3"/>
  <c r="P145" i="3"/>
  <c r="A145" i="3"/>
  <c r="P144" i="3"/>
  <c r="A144" i="3"/>
  <c r="P143" i="3"/>
  <c r="A143" i="3"/>
  <c r="P142" i="3"/>
  <c r="A142" i="3"/>
  <c r="P141" i="3"/>
  <c r="A141" i="3"/>
  <c r="P140" i="3"/>
  <c r="A140" i="3"/>
  <c r="P139" i="3"/>
  <c r="A139" i="3"/>
  <c r="P138" i="3"/>
  <c r="A138" i="3"/>
  <c r="P137" i="3"/>
  <c r="A137" i="3"/>
  <c r="P136" i="3"/>
  <c r="A136" i="3"/>
  <c r="P135" i="3"/>
  <c r="A135" i="3"/>
  <c r="P134" i="3"/>
  <c r="A134" i="3"/>
  <c r="P133" i="3"/>
  <c r="A133" i="3"/>
  <c r="P132" i="3"/>
  <c r="A132" i="3"/>
  <c r="P131" i="3"/>
  <c r="A131" i="3"/>
  <c r="P130" i="3"/>
  <c r="A130" i="3"/>
  <c r="P129" i="3"/>
  <c r="A129" i="3"/>
  <c r="P128" i="3"/>
  <c r="A128" i="3"/>
  <c r="P127" i="3"/>
  <c r="A127" i="3"/>
  <c r="P126" i="3"/>
  <c r="A126" i="3"/>
  <c r="P125" i="3"/>
  <c r="A125" i="3"/>
  <c r="P124" i="3"/>
  <c r="A124" i="3"/>
  <c r="P123" i="3"/>
  <c r="A123" i="3"/>
  <c r="P122" i="3"/>
  <c r="A122" i="3"/>
  <c r="P121" i="3"/>
  <c r="A121" i="3"/>
  <c r="P120" i="3"/>
  <c r="A120" i="3"/>
  <c r="P119" i="3"/>
  <c r="A119" i="3"/>
  <c r="P118" i="3"/>
  <c r="A118" i="3"/>
  <c r="P117" i="3"/>
  <c r="A117" i="3"/>
  <c r="P116" i="3"/>
  <c r="A116" i="3"/>
  <c r="P115" i="3"/>
  <c r="A115" i="3"/>
  <c r="P114" i="3"/>
  <c r="A114" i="3"/>
  <c r="P113" i="3"/>
  <c r="A113" i="3"/>
  <c r="P112" i="3"/>
  <c r="A112" i="3"/>
  <c r="P111" i="3"/>
  <c r="A111" i="3"/>
  <c r="P110" i="3"/>
  <c r="A110" i="3"/>
  <c r="P109" i="3"/>
  <c r="A109" i="3"/>
  <c r="P108" i="3"/>
  <c r="A108" i="3"/>
  <c r="P107" i="3"/>
  <c r="A107" i="3"/>
  <c r="P106" i="3"/>
  <c r="A106" i="3"/>
  <c r="P105" i="3"/>
  <c r="A105" i="3"/>
  <c r="P104" i="3"/>
  <c r="A104" i="3"/>
  <c r="P103" i="3"/>
  <c r="A103" i="3"/>
  <c r="P102" i="3"/>
  <c r="A102" i="3"/>
  <c r="P101" i="3"/>
  <c r="A101" i="3"/>
  <c r="P100" i="3"/>
  <c r="A100" i="3"/>
  <c r="P99" i="3"/>
  <c r="A99" i="3"/>
  <c r="P98" i="3"/>
  <c r="A98" i="3"/>
  <c r="P97" i="3"/>
  <c r="A97" i="3"/>
  <c r="P96" i="3"/>
  <c r="A96" i="3"/>
  <c r="P95" i="3"/>
  <c r="A95" i="3"/>
  <c r="P94" i="3"/>
  <c r="A94" i="3"/>
  <c r="P93" i="3"/>
  <c r="A93" i="3"/>
  <c r="P92" i="3"/>
  <c r="A92" i="3"/>
  <c r="P91" i="3"/>
  <c r="A91" i="3"/>
  <c r="P90" i="3"/>
  <c r="A90" i="3"/>
  <c r="P89" i="3"/>
  <c r="A89" i="3"/>
  <c r="P88" i="3"/>
  <c r="A88" i="3"/>
  <c r="P87" i="3"/>
  <c r="A87" i="3"/>
  <c r="P86" i="3"/>
  <c r="A86" i="3"/>
  <c r="P85" i="3"/>
  <c r="A85" i="3"/>
  <c r="P84" i="3"/>
  <c r="A84" i="3"/>
  <c r="P83" i="3"/>
  <c r="A83" i="3"/>
  <c r="P82" i="3"/>
  <c r="A82" i="3"/>
  <c r="P81" i="3"/>
  <c r="A81" i="3"/>
  <c r="P80" i="3"/>
  <c r="A80" i="3"/>
  <c r="P79" i="3"/>
  <c r="A79" i="3"/>
  <c r="P78" i="3"/>
  <c r="A78" i="3"/>
  <c r="P77" i="3"/>
  <c r="A77" i="3"/>
  <c r="P76" i="3"/>
  <c r="A76" i="3"/>
  <c r="P75" i="3"/>
  <c r="A75" i="3"/>
  <c r="P74" i="3"/>
  <c r="A74" i="3"/>
  <c r="P73" i="3"/>
  <c r="A73" i="3"/>
  <c r="P72" i="3"/>
  <c r="A72" i="3"/>
  <c r="P71" i="3"/>
  <c r="A71" i="3"/>
  <c r="P70" i="3"/>
  <c r="A70" i="3"/>
  <c r="P69" i="3"/>
  <c r="A69" i="3"/>
  <c r="P68" i="3"/>
  <c r="A68" i="3"/>
  <c r="P67" i="3"/>
  <c r="A67" i="3"/>
  <c r="P66" i="3"/>
  <c r="A66" i="3"/>
  <c r="P65" i="3"/>
  <c r="A65" i="3"/>
  <c r="P64" i="3"/>
  <c r="A64" i="3"/>
  <c r="P63" i="3"/>
  <c r="A63" i="3"/>
  <c r="P62" i="3"/>
  <c r="A62" i="3"/>
  <c r="P61" i="3"/>
  <c r="A61" i="3"/>
  <c r="P60" i="3"/>
  <c r="A60" i="3"/>
  <c r="P59" i="3"/>
  <c r="A59" i="3"/>
  <c r="P58" i="3"/>
  <c r="A58" i="3"/>
  <c r="P57" i="3"/>
  <c r="A57" i="3"/>
  <c r="P56" i="3"/>
  <c r="A56" i="3"/>
  <c r="P55" i="3"/>
  <c r="A55" i="3"/>
  <c r="P54" i="3"/>
  <c r="A54" i="3"/>
  <c r="P53" i="3"/>
  <c r="A53" i="3"/>
  <c r="P52" i="3"/>
  <c r="A52" i="3"/>
  <c r="P51" i="3"/>
  <c r="A51" i="3"/>
  <c r="P50" i="3"/>
  <c r="A50" i="3"/>
  <c r="P49" i="3"/>
  <c r="A49" i="3"/>
  <c r="P48" i="3"/>
  <c r="A48" i="3"/>
  <c r="P47" i="3"/>
  <c r="A47" i="3"/>
  <c r="P46" i="3"/>
  <c r="A46" i="3"/>
  <c r="P45" i="3"/>
  <c r="A45" i="3"/>
  <c r="P44" i="3"/>
  <c r="A44" i="3"/>
  <c r="P43" i="3"/>
  <c r="A43" i="3"/>
  <c r="P42" i="3"/>
  <c r="A42" i="3"/>
  <c r="P41" i="3"/>
  <c r="A41" i="3"/>
  <c r="P40" i="3"/>
  <c r="A40" i="3"/>
  <c r="P39" i="3"/>
  <c r="A39" i="3"/>
  <c r="P38" i="3"/>
  <c r="A38" i="3"/>
  <c r="P37" i="3"/>
  <c r="A37" i="3"/>
  <c r="P36" i="3"/>
  <c r="A36" i="3"/>
  <c r="P35" i="3"/>
  <c r="A35" i="3"/>
  <c r="P34" i="3"/>
  <c r="A34" i="3"/>
  <c r="P33" i="3"/>
  <c r="A33" i="3"/>
  <c r="P32" i="3"/>
  <c r="A32" i="3"/>
  <c r="P31" i="3"/>
  <c r="A31" i="3"/>
  <c r="P30" i="3"/>
  <c r="A30" i="3"/>
  <c r="P29" i="3"/>
  <c r="A29" i="3"/>
  <c r="P28" i="3"/>
  <c r="A28" i="3"/>
  <c r="P27" i="3"/>
  <c r="A27" i="3"/>
  <c r="P26" i="3"/>
  <c r="A26" i="3"/>
  <c r="P25" i="3"/>
  <c r="A25" i="3"/>
  <c r="P24" i="3"/>
  <c r="A24" i="3"/>
  <c r="P23" i="3"/>
  <c r="A23" i="3"/>
  <c r="P22" i="3"/>
  <c r="A22" i="3"/>
  <c r="P21" i="3"/>
  <c r="A21" i="3"/>
  <c r="P20" i="3"/>
  <c r="A20" i="3"/>
  <c r="P19" i="3"/>
  <c r="A19" i="3"/>
  <c r="P18" i="3"/>
  <c r="A18" i="3"/>
  <c r="P17" i="3"/>
  <c r="A17" i="3"/>
  <c r="P16" i="3"/>
  <c r="A16" i="3"/>
  <c r="P15" i="3"/>
  <c r="A15" i="3"/>
  <c r="P14" i="3"/>
  <c r="A14" i="3"/>
  <c r="P13" i="3"/>
  <c r="A13" i="3"/>
  <c r="P12" i="3"/>
  <c r="A12" i="3"/>
  <c r="P11" i="3"/>
  <c r="A11" i="3"/>
  <c r="P10" i="3"/>
  <c r="A10" i="3"/>
  <c r="P9" i="3"/>
  <c r="A9" i="3"/>
  <c r="P8" i="3"/>
  <c r="A8" i="3"/>
  <c r="P7" i="3"/>
  <c r="A7" i="3"/>
  <c r="P6" i="3"/>
  <c r="A6" i="3"/>
  <c r="P5" i="3"/>
  <c r="A5" i="3"/>
  <c r="P4" i="3"/>
  <c r="A4" i="3"/>
  <c r="P3" i="3"/>
  <c r="A3" i="3"/>
  <c r="T213" i="2"/>
  <c r="S213" i="2"/>
  <c r="P213" i="2"/>
  <c r="O213" i="2"/>
  <c r="L213" i="2"/>
  <c r="K213" i="2"/>
  <c r="H213" i="2"/>
  <c r="G213" i="2"/>
  <c r="D213" i="2"/>
  <c r="C213" i="2"/>
  <c r="T212" i="2"/>
  <c r="S212" i="2"/>
  <c r="P212" i="2"/>
  <c r="O212" i="2"/>
  <c r="L212" i="2"/>
  <c r="K212" i="2"/>
  <c r="H212" i="2"/>
  <c r="D212" i="2"/>
  <c r="C212" i="2"/>
  <c r="T211" i="2"/>
  <c r="S211" i="2"/>
  <c r="P211" i="2"/>
  <c r="O211" i="2"/>
  <c r="L211" i="2"/>
  <c r="K211" i="2"/>
  <c r="H211" i="2"/>
  <c r="D211" i="2"/>
  <c r="C211" i="2"/>
  <c r="T210" i="2"/>
  <c r="S210" i="2"/>
  <c r="P210" i="2"/>
  <c r="O210" i="2"/>
  <c r="L210" i="2"/>
  <c r="K210" i="2"/>
  <c r="H210" i="2"/>
  <c r="D210" i="2"/>
  <c r="C210" i="2"/>
  <c r="T209" i="2"/>
  <c r="S209" i="2"/>
  <c r="P209" i="2"/>
  <c r="O209" i="2"/>
  <c r="L209" i="2"/>
  <c r="K209" i="2"/>
  <c r="H209" i="2"/>
  <c r="D209" i="2"/>
  <c r="C209" i="2"/>
  <c r="T208" i="2"/>
  <c r="S208" i="2"/>
  <c r="P208" i="2"/>
  <c r="O208" i="2"/>
  <c r="L208" i="2"/>
  <c r="K208" i="2"/>
  <c r="H208" i="2"/>
  <c r="D208" i="2"/>
  <c r="C208" i="2"/>
  <c r="T207" i="2"/>
  <c r="S207" i="2"/>
  <c r="P207" i="2"/>
  <c r="O207" i="2"/>
  <c r="L207" i="2"/>
  <c r="K207" i="2"/>
  <c r="H207" i="2"/>
  <c r="D207" i="2"/>
  <c r="C207" i="2"/>
  <c r="T206" i="2"/>
  <c r="S206" i="2"/>
  <c r="P206" i="2"/>
  <c r="O206" i="2"/>
  <c r="L206" i="2"/>
  <c r="K206" i="2"/>
  <c r="H206" i="2"/>
  <c r="D206" i="2"/>
  <c r="C206" i="2"/>
  <c r="T205" i="2"/>
  <c r="S205" i="2"/>
  <c r="P205" i="2"/>
  <c r="O205" i="2"/>
  <c r="L205" i="2"/>
  <c r="K205" i="2"/>
  <c r="H205" i="2"/>
  <c r="D205" i="2"/>
  <c r="C205" i="2"/>
  <c r="T204" i="2"/>
  <c r="S204" i="2"/>
  <c r="P204" i="2"/>
  <c r="O204" i="2"/>
  <c r="L204" i="2"/>
  <c r="K204" i="2"/>
  <c r="H204" i="2"/>
  <c r="D204" i="2"/>
  <c r="C204" i="2"/>
  <c r="T203" i="2"/>
  <c r="S203" i="2"/>
  <c r="P203" i="2"/>
  <c r="O203" i="2"/>
  <c r="L203" i="2"/>
  <c r="K203" i="2"/>
  <c r="H203" i="2"/>
  <c r="D203" i="2"/>
  <c r="C203" i="2"/>
  <c r="T202" i="2"/>
  <c r="S202" i="2"/>
  <c r="P202" i="2"/>
  <c r="O202" i="2"/>
  <c r="L202" i="2"/>
  <c r="K202" i="2"/>
  <c r="H202" i="2"/>
  <c r="D202" i="2"/>
  <c r="C202" i="2"/>
  <c r="T201" i="2"/>
  <c r="S201" i="2"/>
  <c r="P201" i="2"/>
  <c r="O201" i="2"/>
  <c r="L201" i="2"/>
  <c r="K201" i="2"/>
  <c r="H201" i="2"/>
  <c r="D201" i="2"/>
  <c r="C201" i="2"/>
  <c r="T200" i="2"/>
  <c r="S200" i="2"/>
  <c r="P200" i="2"/>
  <c r="O200" i="2"/>
  <c r="L200" i="2"/>
  <c r="K200" i="2"/>
  <c r="H200" i="2"/>
  <c r="G212" i="2"/>
  <c r="D200" i="2"/>
  <c r="C200" i="2"/>
  <c r="T199" i="2"/>
  <c r="S199" i="2"/>
  <c r="P199" i="2"/>
  <c r="O199" i="2"/>
  <c r="L199" i="2"/>
  <c r="K199" i="2"/>
  <c r="H199" i="2"/>
  <c r="G211" i="2"/>
  <c r="D199" i="2"/>
  <c r="C199" i="2"/>
  <c r="T198" i="2"/>
  <c r="S198" i="2"/>
  <c r="P198" i="2"/>
  <c r="O198" i="2"/>
  <c r="L198" i="2"/>
  <c r="K198" i="2"/>
  <c r="H198" i="2"/>
  <c r="G210" i="2"/>
  <c r="D198" i="2"/>
  <c r="C198" i="2"/>
  <c r="T197" i="2"/>
  <c r="S197" i="2"/>
  <c r="P197" i="2"/>
  <c r="O197" i="2"/>
  <c r="L197" i="2"/>
  <c r="K197" i="2"/>
  <c r="H197" i="2"/>
  <c r="G209" i="2"/>
  <c r="D197" i="2"/>
  <c r="C197" i="2"/>
  <c r="T196" i="2"/>
  <c r="S196" i="2"/>
  <c r="P196" i="2"/>
  <c r="O196" i="2"/>
  <c r="L196" i="2"/>
  <c r="K196" i="2"/>
  <c r="H196" i="2"/>
  <c r="G208" i="2"/>
  <c r="D196" i="2"/>
  <c r="C196" i="2"/>
  <c r="T195" i="2"/>
  <c r="S195" i="2"/>
  <c r="P195" i="2"/>
  <c r="O195" i="2"/>
  <c r="L195" i="2"/>
  <c r="K195" i="2"/>
  <c r="H195" i="2"/>
  <c r="G207" i="2"/>
  <c r="D195" i="2"/>
  <c r="C195" i="2"/>
  <c r="T194" i="2"/>
  <c r="S194" i="2"/>
  <c r="P194" i="2"/>
  <c r="O194" i="2"/>
  <c r="L194" i="2"/>
  <c r="K194" i="2"/>
  <c r="H194" i="2"/>
  <c r="G206" i="2"/>
  <c r="D194" i="2"/>
  <c r="C194" i="2"/>
  <c r="T193" i="2"/>
  <c r="S193" i="2"/>
  <c r="P193" i="2"/>
  <c r="O193" i="2"/>
  <c r="L193" i="2"/>
  <c r="K193" i="2"/>
  <c r="H193" i="2"/>
  <c r="G205" i="2"/>
  <c r="D193" i="2"/>
  <c r="C193" i="2"/>
  <c r="T192" i="2"/>
  <c r="S192" i="2"/>
  <c r="P192" i="2"/>
  <c r="O192" i="2"/>
  <c r="L192" i="2"/>
  <c r="K192" i="2"/>
  <c r="H192" i="2"/>
  <c r="G204" i="2"/>
  <c r="D192" i="2"/>
  <c r="C192" i="2"/>
  <c r="T191" i="2"/>
  <c r="S191" i="2"/>
  <c r="P191" i="2"/>
  <c r="O191" i="2"/>
  <c r="L191" i="2"/>
  <c r="K191" i="2"/>
  <c r="H191" i="2"/>
  <c r="G203" i="2"/>
  <c r="D191" i="2"/>
  <c r="C191" i="2"/>
  <c r="T190" i="2"/>
  <c r="S190" i="2"/>
  <c r="P190" i="2"/>
  <c r="O190" i="2"/>
  <c r="L190" i="2"/>
  <c r="K190" i="2"/>
  <c r="H190" i="2"/>
  <c r="G202" i="2"/>
  <c r="D190" i="2"/>
  <c r="C190" i="2"/>
  <c r="T189" i="2"/>
  <c r="S189" i="2"/>
  <c r="P189" i="2"/>
  <c r="O189" i="2"/>
  <c r="L189" i="2"/>
  <c r="K189" i="2"/>
  <c r="H189" i="2"/>
  <c r="G201" i="2"/>
  <c r="D189" i="2"/>
  <c r="C189" i="2"/>
  <c r="T188" i="2"/>
  <c r="S188" i="2"/>
  <c r="P188" i="2"/>
  <c r="O188" i="2"/>
  <c r="L188" i="2"/>
  <c r="K188" i="2"/>
  <c r="H188" i="2"/>
  <c r="G200" i="2"/>
  <c r="D188" i="2"/>
  <c r="C188" i="2"/>
  <c r="T187" i="2"/>
  <c r="S187" i="2"/>
  <c r="P187" i="2"/>
  <c r="O187" i="2"/>
  <c r="L187" i="2"/>
  <c r="K187" i="2"/>
  <c r="H187" i="2"/>
  <c r="G199" i="2"/>
  <c r="D187" i="2"/>
  <c r="C187" i="2"/>
  <c r="T186" i="2"/>
  <c r="S186" i="2"/>
  <c r="P186" i="2"/>
  <c r="O186" i="2"/>
  <c r="L186" i="2"/>
  <c r="K186" i="2"/>
  <c r="H186" i="2"/>
  <c r="G198" i="2"/>
  <c r="D186" i="2"/>
  <c r="C186" i="2"/>
  <c r="T185" i="2"/>
  <c r="S185" i="2"/>
  <c r="P185" i="2"/>
  <c r="O185" i="2"/>
  <c r="L185" i="2"/>
  <c r="K185" i="2"/>
  <c r="H185" i="2"/>
  <c r="G197" i="2"/>
  <c r="D185" i="2"/>
  <c r="C185" i="2"/>
  <c r="T184" i="2"/>
  <c r="S184" i="2"/>
  <c r="P184" i="2"/>
  <c r="O184" i="2"/>
  <c r="L184" i="2"/>
  <c r="K184" i="2"/>
  <c r="H184" i="2"/>
  <c r="G196" i="2"/>
  <c r="D184" i="2"/>
  <c r="C184" i="2"/>
  <c r="T183" i="2"/>
  <c r="S183" i="2"/>
  <c r="P183" i="2"/>
  <c r="O183" i="2"/>
  <c r="L183" i="2"/>
  <c r="K183" i="2"/>
  <c r="H183" i="2"/>
  <c r="G195" i="2"/>
  <c r="D183" i="2"/>
  <c r="C183" i="2"/>
  <c r="T182" i="2"/>
  <c r="S182" i="2"/>
  <c r="P182" i="2"/>
  <c r="L182" i="2"/>
  <c r="K182" i="2"/>
  <c r="H182" i="2"/>
  <c r="G194" i="2"/>
  <c r="D182" i="2"/>
  <c r="C182" i="2"/>
  <c r="T181" i="2"/>
  <c r="S181" i="2"/>
  <c r="P181" i="2"/>
  <c r="L181" i="2"/>
  <c r="K181" i="2"/>
  <c r="H181" i="2"/>
  <c r="G193" i="2"/>
  <c r="D181" i="2"/>
  <c r="C181" i="2"/>
  <c r="T180" i="2"/>
  <c r="S180" i="2"/>
  <c r="P180" i="2"/>
  <c r="L180" i="2"/>
  <c r="K180" i="2"/>
  <c r="H180" i="2"/>
  <c r="G192" i="2"/>
  <c r="D180" i="2"/>
  <c r="C180" i="2"/>
  <c r="T179" i="2"/>
  <c r="S179" i="2"/>
  <c r="P179" i="2"/>
  <c r="L179" i="2"/>
  <c r="K179" i="2"/>
  <c r="H179" i="2"/>
  <c r="G191" i="2"/>
  <c r="D179" i="2"/>
  <c r="C179" i="2"/>
  <c r="T178" i="2"/>
  <c r="S178" i="2"/>
  <c r="P178" i="2"/>
  <c r="L178" i="2"/>
  <c r="K178" i="2"/>
  <c r="H178" i="2"/>
  <c r="G190" i="2"/>
  <c r="D178" i="2"/>
  <c r="C178" i="2"/>
  <c r="T177" i="2"/>
  <c r="S177" i="2"/>
  <c r="P177" i="2"/>
  <c r="L177" i="2"/>
  <c r="K177" i="2"/>
  <c r="H177" i="2"/>
  <c r="G189" i="2"/>
  <c r="D177" i="2"/>
  <c r="C177" i="2"/>
  <c r="T176" i="2"/>
  <c r="S176" i="2"/>
  <c r="P176" i="2"/>
  <c r="L176" i="2"/>
  <c r="K176" i="2"/>
  <c r="H176" i="2"/>
  <c r="G188" i="2"/>
  <c r="D176" i="2"/>
  <c r="C176" i="2"/>
  <c r="T175" i="2"/>
  <c r="S175" i="2"/>
  <c r="P175" i="2"/>
  <c r="L175" i="2"/>
  <c r="K175" i="2"/>
  <c r="H175" i="2"/>
  <c r="G187" i="2"/>
  <c r="D175" i="2"/>
  <c r="C175" i="2"/>
  <c r="T174" i="2"/>
  <c r="S174" i="2"/>
  <c r="P174" i="2"/>
  <c r="L174" i="2"/>
  <c r="K174" i="2"/>
  <c r="H174" i="2"/>
  <c r="G186" i="2"/>
  <c r="D174" i="2"/>
  <c r="C174" i="2"/>
  <c r="T173" i="2"/>
  <c r="S173" i="2"/>
  <c r="P173" i="2"/>
  <c r="L173" i="2"/>
  <c r="K173" i="2"/>
  <c r="H173" i="2"/>
  <c r="G185" i="2"/>
  <c r="D173" i="2"/>
  <c r="C173" i="2"/>
  <c r="T172" i="2"/>
  <c r="S172" i="2"/>
  <c r="P172" i="2"/>
  <c r="L172" i="2"/>
  <c r="K172" i="2"/>
  <c r="H172" i="2"/>
  <c r="G184" i="2"/>
  <c r="D172" i="2"/>
  <c r="C172" i="2"/>
  <c r="T171" i="2"/>
  <c r="S171" i="2"/>
  <c r="P171" i="2"/>
  <c r="L171" i="2"/>
  <c r="K171" i="2"/>
  <c r="H171" i="2"/>
  <c r="G183" i="2"/>
  <c r="D171" i="2"/>
  <c r="C171" i="2"/>
  <c r="T170" i="2"/>
  <c r="S170" i="2"/>
  <c r="P170" i="2"/>
  <c r="O182" i="2"/>
  <c r="L170" i="2"/>
  <c r="K170" i="2"/>
  <c r="H170" i="2"/>
  <c r="G182" i="2"/>
  <c r="D170" i="2"/>
  <c r="C170" i="2"/>
  <c r="T169" i="2"/>
  <c r="S169" i="2"/>
  <c r="P169" i="2"/>
  <c r="O181" i="2"/>
  <c r="L169" i="2"/>
  <c r="K169" i="2"/>
  <c r="H169" i="2"/>
  <c r="G181" i="2"/>
  <c r="D169" i="2"/>
  <c r="C169" i="2"/>
  <c r="T168" i="2"/>
  <c r="S168" i="2"/>
  <c r="P168" i="2"/>
  <c r="O168" i="2"/>
  <c r="O180" i="2"/>
  <c r="L168" i="2"/>
  <c r="K168" i="2"/>
  <c r="H168" i="2"/>
  <c r="G180" i="2"/>
  <c r="D168" i="2"/>
  <c r="C168" i="2"/>
  <c r="T167" i="2"/>
  <c r="S167" i="2"/>
  <c r="P167" i="2"/>
  <c r="O167" i="2"/>
  <c r="O179" i="2"/>
  <c r="L167" i="2"/>
  <c r="K167" i="2"/>
  <c r="H167" i="2"/>
  <c r="G179" i="2"/>
  <c r="D167" i="2"/>
  <c r="C167" i="2"/>
  <c r="T166" i="2"/>
  <c r="S166" i="2"/>
  <c r="P166" i="2"/>
  <c r="O166" i="2"/>
  <c r="O178" i="2"/>
  <c r="L166" i="2"/>
  <c r="K166" i="2"/>
  <c r="H166" i="2"/>
  <c r="G178" i="2"/>
  <c r="D166" i="2"/>
  <c r="C166" i="2"/>
  <c r="T165" i="2"/>
  <c r="S165" i="2"/>
  <c r="P165" i="2"/>
  <c r="O165" i="2"/>
  <c r="O177" i="2"/>
  <c r="L165" i="2"/>
  <c r="K165" i="2"/>
  <c r="H165" i="2"/>
  <c r="G177" i="2"/>
  <c r="D165" i="2"/>
  <c r="C165" i="2"/>
  <c r="T164" i="2"/>
  <c r="S164" i="2"/>
  <c r="P164" i="2"/>
  <c r="O164" i="2"/>
  <c r="O176" i="2"/>
  <c r="L164" i="2"/>
  <c r="K164" i="2"/>
  <c r="H164" i="2"/>
  <c r="G176" i="2"/>
  <c r="D164" i="2"/>
  <c r="C164" i="2"/>
  <c r="T163" i="2"/>
  <c r="S163" i="2"/>
  <c r="P163" i="2"/>
  <c r="O163" i="2"/>
  <c r="O175" i="2"/>
  <c r="L163" i="2"/>
  <c r="K163" i="2"/>
  <c r="H163" i="2"/>
  <c r="G175" i="2"/>
  <c r="D163" i="2"/>
  <c r="C163" i="2"/>
  <c r="T162" i="2"/>
  <c r="S162" i="2"/>
  <c r="P162" i="2"/>
  <c r="O162" i="2"/>
  <c r="O174" i="2"/>
  <c r="L162" i="2"/>
  <c r="K162" i="2"/>
  <c r="H162" i="2"/>
  <c r="G174" i="2"/>
  <c r="D162" i="2"/>
  <c r="C162" i="2"/>
  <c r="T161" i="2"/>
  <c r="S161" i="2"/>
  <c r="P161" i="2"/>
  <c r="O161" i="2"/>
  <c r="O173" i="2"/>
  <c r="L161" i="2"/>
  <c r="K161" i="2"/>
  <c r="H161" i="2"/>
  <c r="G173" i="2"/>
  <c r="D161" i="2"/>
  <c r="C161" i="2"/>
  <c r="T160" i="2"/>
  <c r="S160" i="2"/>
  <c r="P160" i="2"/>
  <c r="O160" i="2"/>
  <c r="O172" i="2"/>
  <c r="L160" i="2"/>
  <c r="K160" i="2"/>
  <c r="H160" i="2"/>
  <c r="G172" i="2"/>
  <c r="D160" i="2"/>
  <c r="C160" i="2"/>
  <c r="T159" i="2"/>
  <c r="S159" i="2"/>
  <c r="P159" i="2"/>
  <c r="O159" i="2"/>
  <c r="O171" i="2"/>
  <c r="L159" i="2"/>
  <c r="K159" i="2"/>
  <c r="H159" i="2"/>
  <c r="G171" i="2"/>
  <c r="D159" i="2"/>
  <c r="C159" i="2"/>
  <c r="T158" i="2"/>
  <c r="S158" i="2"/>
  <c r="P158" i="2"/>
  <c r="O158" i="2"/>
  <c r="O170" i="2"/>
  <c r="L158" i="2"/>
  <c r="K158" i="2"/>
  <c r="H158" i="2"/>
  <c r="G170" i="2"/>
  <c r="D158" i="2"/>
  <c r="C158" i="2"/>
  <c r="T157" i="2"/>
  <c r="S157" i="2"/>
  <c r="P157" i="2"/>
  <c r="O157" i="2"/>
  <c r="O169" i="2"/>
  <c r="L157" i="2"/>
  <c r="K157" i="2"/>
  <c r="H157" i="2"/>
  <c r="G169" i="2"/>
  <c r="D157" i="2"/>
  <c r="C157" i="2"/>
  <c r="T156" i="2"/>
  <c r="S156" i="2"/>
  <c r="P156" i="2"/>
  <c r="O156" i="2"/>
  <c r="L156" i="2"/>
  <c r="K156" i="2"/>
  <c r="H156" i="2"/>
  <c r="G168" i="2"/>
  <c r="D156" i="2"/>
  <c r="C156" i="2"/>
  <c r="T155" i="2"/>
  <c r="S155" i="2"/>
  <c r="P155" i="2"/>
  <c r="O155" i="2"/>
  <c r="L155" i="2"/>
  <c r="K155" i="2"/>
  <c r="H155" i="2"/>
  <c r="G167" i="2"/>
  <c r="D155" i="2"/>
  <c r="C155" i="2"/>
  <c r="T154" i="2"/>
  <c r="S154" i="2"/>
  <c r="P154" i="2"/>
  <c r="O154" i="2"/>
  <c r="L154" i="2"/>
  <c r="K154" i="2"/>
  <c r="H154" i="2"/>
  <c r="G166" i="2"/>
  <c r="D154" i="2"/>
  <c r="C154" i="2"/>
  <c r="T153" i="2"/>
  <c r="S153" i="2"/>
  <c r="P153" i="2"/>
  <c r="O153" i="2"/>
  <c r="L153" i="2"/>
  <c r="K153" i="2"/>
  <c r="H153" i="2"/>
  <c r="G165" i="2"/>
  <c r="D153" i="2"/>
  <c r="C153" i="2"/>
  <c r="T152" i="2"/>
  <c r="S152" i="2"/>
  <c r="P152" i="2"/>
  <c r="O152" i="2"/>
  <c r="L152" i="2"/>
  <c r="K152" i="2"/>
  <c r="H152" i="2"/>
  <c r="G152" i="2"/>
  <c r="G164" i="2"/>
  <c r="D152" i="2"/>
  <c r="C152" i="2"/>
  <c r="T151" i="2"/>
  <c r="S151" i="2"/>
  <c r="P151" i="2"/>
  <c r="O151" i="2"/>
  <c r="L151" i="2"/>
  <c r="K151" i="2"/>
  <c r="H151" i="2"/>
  <c r="G151" i="2"/>
  <c r="G163" i="2"/>
  <c r="D151" i="2"/>
  <c r="C151" i="2"/>
  <c r="T150" i="2"/>
  <c r="S150" i="2"/>
  <c r="P150" i="2"/>
  <c r="O150" i="2"/>
  <c r="L150" i="2"/>
  <c r="K150" i="2"/>
  <c r="H150" i="2"/>
  <c r="G150" i="2"/>
  <c r="G162" i="2"/>
  <c r="D150" i="2"/>
  <c r="C150" i="2"/>
  <c r="T149" i="2"/>
  <c r="S149" i="2"/>
  <c r="P149" i="2"/>
  <c r="O149" i="2"/>
  <c r="L149" i="2"/>
  <c r="K149" i="2"/>
  <c r="H149" i="2"/>
  <c r="G149" i="2"/>
  <c r="G161" i="2"/>
  <c r="D149" i="2"/>
  <c r="C149" i="2"/>
  <c r="T148" i="2"/>
  <c r="S148" i="2"/>
  <c r="P148" i="2"/>
  <c r="O148" i="2"/>
  <c r="L148" i="2"/>
  <c r="K148" i="2"/>
  <c r="H148" i="2"/>
  <c r="G148" i="2"/>
  <c r="G160" i="2"/>
  <c r="D148" i="2"/>
  <c r="C148" i="2"/>
  <c r="T147" i="2"/>
  <c r="S147" i="2"/>
  <c r="P147" i="2"/>
  <c r="O147" i="2"/>
  <c r="L147" i="2"/>
  <c r="K147" i="2"/>
  <c r="H147" i="2"/>
  <c r="G147" i="2"/>
  <c r="G159" i="2"/>
  <c r="D147" i="2"/>
  <c r="C147" i="2"/>
  <c r="T146" i="2"/>
  <c r="S146" i="2"/>
  <c r="P146" i="2"/>
  <c r="O146" i="2"/>
  <c r="L146" i="2"/>
  <c r="K146" i="2"/>
  <c r="H146" i="2"/>
  <c r="G146" i="2"/>
  <c r="G158" i="2"/>
  <c r="D146" i="2"/>
  <c r="C146" i="2"/>
  <c r="T145" i="2"/>
  <c r="S145" i="2"/>
  <c r="P145" i="2"/>
  <c r="O145" i="2"/>
  <c r="L145" i="2"/>
  <c r="K145" i="2"/>
  <c r="H145" i="2"/>
  <c r="G145" i="2"/>
  <c r="G157" i="2"/>
  <c r="D145" i="2"/>
  <c r="C145" i="2"/>
  <c r="T144" i="2"/>
  <c r="S144" i="2"/>
  <c r="P144" i="2"/>
  <c r="O144" i="2"/>
  <c r="L144" i="2"/>
  <c r="K144" i="2"/>
  <c r="H144" i="2"/>
  <c r="G144" i="2"/>
  <c r="G156" i="2"/>
  <c r="D144" i="2"/>
  <c r="C144" i="2"/>
  <c r="T143" i="2"/>
  <c r="S143" i="2"/>
  <c r="P143" i="2"/>
  <c r="O143" i="2"/>
  <c r="L143" i="2"/>
  <c r="K143" i="2"/>
  <c r="H143" i="2"/>
  <c r="G143" i="2"/>
  <c r="G155" i="2"/>
  <c r="D143" i="2"/>
  <c r="C143" i="2"/>
  <c r="T142" i="2"/>
  <c r="S142" i="2"/>
  <c r="P142" i="2"/>
  <c r="O142" i="2"/>
  <c r="L142" i="2"/>
  <c r="K142" i="2"/>
  <c r="H142" i="2"/>
  <c r="G142" i="2"/>
  <c r="G154" i="2"/>
  <c r="D142" i="2"/>
  <c r="C142" i="2"/>
  <c r="T141" i="2"/>
  <c r="S141" i="2"/>
  <c r="P141" i="2"/>
  <c r="O141" i="2"/>
  <c r="L141" i="2"/>
  <c r="K141" i="2"/>
  <c r="H141" i="2"/>
  <c r="G141" i="2"/>
  <c r="G153" i="2"/>
  <c r="D141" i="2"/>
  <c r="C141" i="2"/>
  <c r="T140" i="2"/>
  <c r="S140" i="2"/>
  <c r="P140" i="2"/>
  <c r="O140" i="2"/>
  <c r="L140" i="2"/>
  <c r="K140" i="2"/>
  <c r="H140" i="2"/>
  <c r="G140" i="2"/>
  <c r="D140" i="2"/>
  <c r="C140" i="2"/>
  <c r="T139" i="2"/>
  <c r="S139" i="2"/>
  <c r="P139" i="2"/>
  <c r="O139" i="2"/>
  <c r="L139" i="2"/>
  <c r="K139" i="2"/>
  <c r="H139" i="2"/>
  <c r="G139" i="2"/>
  <c r="D139" i="2"/>
  <c r="C139" i="2"/>
  <c r="T138" i="2"/>
  <c r="S138" i="2"/>
  <c r="P138" i="2"/>
  <c r="O138" i="2"/>
  <c r="L138" i="2"/>
  <c r="K138" i="2"/>
  <c r="H138" i="2"/>
  <c r="G138" i="2"/>
  <c r="D138" i="2"/>
  <c r="C138" i="2"/>
  <c r="T137" i="2"/>
  <c r="S137" i="2"/>
  <c r="P137" i="2"/>
  <c r="O137" i="2"/>
  <c r="L137" i="2"/>
  <c r="K137" i="2"/>
  <c r="H137" i="2"/>
  <c r="G137" i="2"/>
  <c r="D137" i="2"/>
  <c r="C137" i="2"/>
  <c r="T136" i="2"/>
  <c r="S136" i="2"/>
  <c r="P136" i="2"/>
  <c r="O136" i="2"/>
  <c r="L136" i="2"/>
  <c r="K136" i="2"/>
  <c r="H136" i="2"/>
  <c r="G136" i="2"/>
  <c r="D136" i="2"/>
  <c r="C136" i="2"/>
  <c r="T135" i="2"/>
  <c r="S135" i="2"/>
  <c r="P135" i="2"/>
  <c r="O135" i="2"/>
  <c r="L135" i="2"/>
  <c r="K135" i="2"/>
  <c r="H135" i="2"/>
  <c r="G135" i="2"/>
  <c r="D135" i="2"/>
  <c r="C135" i="2"/>
  <c r="T134" i="2"/>
  <c r="S134" i="2"/>
  <c r="P134" i="2"/>
  <c r="O134" i="2"/>
  <c r="L134" i="2"/>
  <c r="K134" i="2"/>
  <c r="H134" i="2"/>
  <c r="G134" i="2"/>
  <c r="D134" i="2"/>
  <c r="C134" i="2"/>
  <c r="T133" i="2"/>
  <c r="S133" i="2"/>
  <c r="P133" i="2"/>
  <c r="O133" i="2"/>
  <c r="L133" i="2"/>
  <c r="K133" i="2"/>
  <c r="H133" i="2"/>
  <c r="G133" i="2"/>
  <c r="D133" i="2"/>
  <c r="C133" i="2"/>
  <c r="T132" i="2"/>
  <c r="S132" i="2"/>
  <c r="P132" i="2"/>
  <c r="O132" i="2"/>
  <c r="L132" i="2"/>
  <c r="K132" i="2"/>
  <c r="H132" i="2"/>
  <c r="G132" i="2"/>
  <c r="D132" i="2"/>
  <c r="C132" i="2"/>
  <c r="T131" i="2"/>
  <c r="S131" i="2"/>
  <c r="P131" i="2"/>
  <c r="O131" i="2"/>
  <c r="L131" i="2"/>
  <c r="K131" i="2"/>
  <c r="H131" i="2"/>
  <c r="G131" i="2"/>
  <c r="D131" i="2"/>
  <c r="C131" i="2"/>
  <c r="T130" i="2"/>
  <c r="S130" i="2"/>
  <c r="P130" i="2"/>
  <c r="O130" i="2"/>
  <c r="L130" i="2"/>
  <c r="K130" i="2"/>
  <c r="H130" i="2"/>
  <c r="G130" i="2"/>
  <c r="D130" i="2"/>
  <c r="C130" i="2"/>
  <c r="T129" i="2"/>
  <c r="S129" i="2"/>
  <c r="P129" i="2"/>
  <c r="O129" i="2"/>
  <c r="L129" i="2"/>
  <c r="K129" i="2"/>
  <c r="H129" i="2"/>
  <c r="G129" i="2"/>
  <c r="D129" i="2"/>
  <c r="C129" i="2"/>
  <c r="T128" i="2"/>
  <c r="S128" i="2"/>
  <c r="P128" i="2"/>
  <c r="O128" i="2"/>
  <c r="L128" i="2"/>
  <c r="K128" i="2"/>
  <c r="H128" i="2"/>
  <c r="G128" i="2"/>
  <c r="D128" i="2"/>
  <c r="C128" i="2"/>
  <c r="T127" i="2"/>
  <c r="S127" i="2"/>
  <c r="P127" i="2"/>
  <c r="O127" i="2"/>
  <c r="L127" i="2"/>
  <c r="K127" i="2"/>
  <c r="H127" i="2"/>
  <c r="G127" i="2"/>
  <c r="D127" i="2"/>
  <c r="C127" i="2"/>
  <c r="T126" i="2"/>
  <c r="S126" i="2"/>
  <c r="P126" i="2"/>
  <c r="O126" i="2"/>
  <c r="L126" i="2"/>
  <c r="K126" i="2"/>
  <c r="H126" i="2"/>
  <c r="G126" i="2"/>
  <c r="D126" i="2"/>
  <c r="C126" i="2"/>
  <c r="T125" i="2"/>
  <c r="S125" i="2"/>
  <c r="P125" i="2"/>
  <c r="O125" i="2"/>
  <c r="L125" i="2"/>
  <c r="K125" i="2"/>
  <c r="H125" i="2"/>
  <c r="G125" i="2"/>
  <c r="D125" i="2"/>
  <c r="C125" i="2"/>
  <c r="T124" i="2"/>
  <c r="S124" i="2"/>
  <c r="P124" i="2"/>
  <c r="O124" i="2"/>
  <c r="L124" i="2"/>
  <c r="K124" i="2"/>
  <c r="H124" i="2"/>
  <c r="G124" i="2"/>
  <c r="D124" i="2"/>
  <c r="C124" i="2"/>
  <c r="T123" i="2"/>
  <c r="S123" i="2"/>
  <c r="P123" i="2"/>
  <c r="O123" i="2"/>
  <c r="L123" i="2"/>
  <c r="K123" i="2"/>
  <c r="H123" i="2"/>
  <c r="G123" i="2"/>
  <c r="D123" i="2"/>
  <c r="C123" i="2"/>
  <c r="T122" i="2"/>
  <c r="S122" i="2"/>
  <c r="P122" i="2"/>
  <c r="O122" i="2"/>
  <c r="L122" i="2"/>
  <c r="K122" i="2"/>
  <c r="H122" i="2"/>
  <c r="G122" i="2"/>
  <c r="D122" i="2"/>
  <c r="C122" i="2"/>
  <c r="T121" i="2"/>
  <c r="S121" i="2"/>
  <c r="P121" i="2"/>
  <c r="O121" i="2"/>
  <c r="L121" i="2"/>
  <c r="K121" i="2"/>
  <c r="H121" i="2"/>
  <c r="G121" i="2"/>
  <c r="D121" i="2"/>
  <c r="C121" i="2"/>
  <c r="T120" i="2"/>
  <c r="S120" i="2"/>
  <c r="P120" i="2"/>
  <c r="O120" i="2"/>
  <c r="L120" i="2"/>
  <c r="K120" i="2"/>
  <c r="H120" i="2"/>
  <c r="G120" i="2"/>
  <c r="D120" i="2"/>
  <c r="C120" i="2"/>
  <c r="T119" i="2"/>
  <c r="S119" i="2"/>
  <c r="P119" i="2"/>
  <c r="O119" i="2"/>
  <c r="L119" i="2"/>
  <c r="K119" i="2"/>
  <c r="H119" i="2"/>
  <c r="G119" i="2"/>
  <c r="D119" i="2"/>
  <c r="C119" i="2"/>
  <c r="T118" i="2"/>
  <c r="S118" i="2"/>
  <c r="P118" i="2"/>
  <c r="O118" i="2"/>
  <c r="L118" i="2"/>
  <c r="K118" i="2"/>
  <c r="H118" i="2"/>
  <c r="G118" i="2"/>
  <c r="D118" i="2"/>
  <c r="C118" i="2"/>
  <c r="T117" i="2"/>
  <c r="S117" i="2"/>
  <c r="P117" i="2"/>
  <c r="O117" i="2"/>
  <c r="L117" i="2"/>
  <c r="K117" i="2"/>
  <c r="H117" i="2"/>
  <c r="G117" i="2"/>
  <c r="D117" i="2"/>
  <c r="C117" i="2"/>
  <c r="T116" i="2"/>
  <c r="S116" i="2"/>
  <c r="P116" i="2"/>
  <c r="O116" i="2"/>
  <c r="L116" i="2"/>
  <c r="K116" i="2"/>
  <c r="H116" i="2"/>
  <c r="G116" i="2"/>
  <c r="D116" i="2"/>
  <c r="C116" i="2"/>
  <c r="T115" i="2"/>
  <c r="S115" i="2"/>
  <c r="P115" i="2"/>
  <c r="O115" i="2"/>
  <c r="L115" i="2"/>
  <c r="K115" i="2"/>
  <c r="H115" i="2"/>
  <c r="G115" i="2"/>
  <c r="D115" i="2"/>
  <c r="C115" i="2"/>
  <c r="T114" i="2"/>
  <c r="S114" i="2"/>
  <c r="P114" i="2"/>
  <c r="O114" i="2"/>
  <c r="L114" i="2"/>
  <c r="K114" i="2"/>
  <c r="H114" i="2"/>
  <c r="G114" i="2"/>
  <c r="D114" i="2"/>
  <c r="C114" i="2"/>
  <c r="T113" i="2"/>
  <c r="S113" i="2"/>
  <c r="P113" i="2"/>
  <c r="O113" i="2"/>
  <c r="L113" i="2"/>
  <c r="K113" i="2"/>
  <c r="H113" i="2"/>
  <c r="G113" i="2"/>
  <c r="D113" i="2"/>
  <c r="C113" i="2"/>
  <c r="T112" i="2"/>
  <c r="S112" i="2"/>
  <c r="P112" i="2"/>
  <c r="O112" i="2"/>
  <c r="L112" i="2"/>
  <c r="K112" i="2"/>
  <c r="H112" i="2"/>
  <c r="G112" i="2"/>
  <c r="D112" i="2"/>
  <c r="C112" i="2"/>
  <c r="T111" i="2"/>
  <c r="S111" i="2"/>
  <c r="P111" i="2"/>
  <c r="O111" i="2"/>
  <c r="L111" i="2"/>
  <c r="K111" i="2"/>
  <c r="H111" i="2"/>
  <c r="G111" i="2"/>
  <c r="D111" i="2"/>
  <c r="C111" i="2"/>
  <c r="T110" i="2"/>
  <c r="S110" i="2"/>
  <c r="P110" i="2"/>
  <c r="O110" i="2"/>
  <c r="L110" i="2"/>
  <c r="K110" i="2"/>
  <c r="H110" i="2"/>
  <c r="G110" i="2"/>
  <c r="D110" i="2"/>
  <c r="C110" i="2"/>
  <c r="T109" i="2"/>
  <c r="S109" i="2"/>
  <c r="P109" i="2"/>
  <c r="O109" i="2"/>
  <c r="L109" i="2"/>
  <c r="K109" i="2"/>
  <c r="H109" i="2"/>
  <c r="G109" i="2"/>
  <c r="D109" i="2"/>
  <c r="C109" i="2"/>
  <c r="T108" i="2"/>
  <c r="S108" i="2"/>
  <c r="P108" i="2"/>
  <c r="O108" i="2"/>
  <c r="L108" i="2"/>
  <c r="K108" i="2"/>
  <c r="H108" i="2"/>
  <c r="G108" i="2"/>
  <c r="D108" i="2"/>
  <c r="C108" i="2"/>
  <c r="T107" i="2"/>
  <c r="S107" i="2"/>
  <c r="P107" i="2"/>
  <c r="O107" i="2"/>
  <c r="L107" i="2"/>
  <c r="K107" i="2"/>
  <c r="H107" i="2"/>
  <c r="G107" i="2"/>
  <c r="D107" i="2"/>
  <c r="C107" i="2"/>
  <c r="T106" i="2"/>
  <c r="S106" i="2"/>
  <c r="P106" i="2"/>
  <c r="O106" i="2"/>
  <c r="L106" i="2"/>
  <c r="K106" i="2"/>
  <c r="H106" i="2"/>
  <c r="G106" i="2"/>
  <c r="D106" i="2"/>
  <c r="C106" i="2"/>
  <c r="T105" i="2"/>
  <c r="S105" i="2"/>
  <c r="P105" i="2"/>
  <c r="O105" i="2"/>
  <c r="L105" i="2"/>
  <c r="K105" i="2"/>
  <c r="H105" i="2"/>
  <c r="G105" i="2"/>
  <c r="D105" i="2"/>
  <c r="C105" i="2"/>
  <c r="T104" i="2"/>
  <c r="S104" i="2"/>
  <c r="P104" i="2"/>
  <c r="O104" i="2"/>
  <c r="L104" i="2"/>
  <c r="K104" i="2"/>
  <c r="H104" i="2"/>
  <c r="G104" i="2"/>
  <c r="D104" i="2"/>
  <c r="C104" i="2"/>
  <c r="T103" i="2"/>
  <c r="S103" i="2"/>
  <c r="P103" i="2"/>
  <c r="O103" i="2"/>
  <c r="L103" i="2"/>
  <c r="K103" i="2"/>
  <c r="H103" i="2"/>
  <c r="G103" i="2"/>
  <c r="D103" i="2"/>
  <c r="C103" i="2"/>
  <c r="T102" i="2"/>
  <c r="S102" i="2"/>
  <c r="P102" i="2"/>
  <c r="O102" i="2"/>
  <c r="L102" i="2"/>
  <c r="K102" i="2"/>
  <c r="H102" i="2"/>
  <c r="G102" i="2"/>
  <c r="D102" i="2"/>
  <c r="C102" i="2"/>
  <c r="T101" i="2"/>
  <c r="S101" i="2"/>
  <c r="P101" i="2"/>
  <c r="O101" i="2"/>
  <c r="L101" i="2"/>
  <c r="K101" i="2"/>
  <c r="H101" i="2"/>
  <c r="G101" i="2"/>
  <c r="D101" i="2"/>
  <c r="C101" i="2"/>
  <c r="T100" i="2"/>
  <c r="S100" i="2"/>
  <c r="P100" i="2"/>
  <c r="O100" i="2"/>
  <c r="L100" i="2"/>
  <c r="K100" i="2"/>
  <c r="H100" i="2"/>
  <c r="G100" i="2"/>
  <c r="D100" i="2"/>
  <c r="C100" i="2"/>
  <c r="T99" i="2"/>
  <c r="S99" i="2"/>
  <c r="P99" i="2"/>
  <c r="O99" i="2"/>
  <c r="L99" i="2"/>
  <c r="K99" i="2"/>
  <c r="H99" i="2"/>
  <c r="G99" i="2"/>
  <c r="D99" i="2"/>
  <c r="C99" i="2"/>
  <c r="T98" i="2"/>
  <c r="S98" i="2"/>
  <c r="P98" i="2"/>
  <c r="O98" i="2"/>
  <c r="L98" i="2"/>
  <c r="K98" i="2"/>
  <c r="H98" i="2"/>
  <c r="G98" i="2"/>
  <c r="D98" i="2"/>
  <c r="C98" i="2"/>
  <c r="T97" i="2"/>
  <c r="S97" i="2"/>
  <c r="P97" i="2"/>
  <c r="O97" i="2"/>
  <c r="L97" i="2"/>
  <c r="K97" i="2"/>
  <c r="H97" i="2"/>
  <c r="G97" i="2"/>
  <c r="D97" i="2"/>
  <c r="C97" i="2"/>
  <c r="T96" i="2"/>
  <c r="S96" i="2"/>
  <c r="P96" i="2"/>
  <c r="O96" i="2"/>
  <c r="L96" i="2"/>
  <c r="K96" i="2"/>
  <c r="H96" i="2"/>
  <c r="G96" i="2"/>
  <c r="D96" i="2"/>
  <c r="C96" i="2"/>
  <c r="T95" i="2"/>
  <c r="S95" i="2"/>
  <c r="P95" i="2"/>
  <c r="O95" i="2"/>
  <c r="L95" i="2"/>
  <c r="K95" i="2"/>
  <c r="H95" i="2"/>
  <c r="G95" i="2"/>
  <c r="D95" i="2"/>
  <c r="C95" i="2"/>
  <c r="T94" i="2"/>
  <c r="S94" i="2"/>
  <c r="P94" i="2"/>
  <c r="O94" i="2"/>
  <c r="L94" i="2"/>
  <c r="K94" i="2"/>
  <c r="H94" i="2"/>
  <c r="G94" i="2"/>
  <c r="D94" i="2"/>
  <c r="C94" i="2"/>
  <c r="T93" i="2"/>
  <c r="S93" i="2"/>
  <c r="P93" i="2"/>
  <c r="O93" i="2"/>
  <c r="L93" i="2"/>
  <c r="K93" i="2"/>
  <c r="H93" i="2"/>
  <c r="G93" i="2"/>
  <c r="D93" i="2"/>
  <c r="C93" i="2"/>
  <c r="T92" i="2"/>
  <c r="S92" i="2"/>
  <c r="P92" i="2"/>
  <c r="O92" i="2"/>
  <c r="L92" i="2"/>
  <c r="K92" i="2"/>
  <c r="H92" i="2"/>
  <c r="G92" i="2"/>
  <c r="D92" i="2"/>
  <c r="C92" i="2"/>
  <c r="T91" i="2"/>
  <c r="S91" i="2"/>
  <c r="P91" i="2"/>
  <c r="O91" i="2"/>
  <c r="L91" i="2"/>
  <c r="K91" i="2"/>
  <c r="H91" i="2"/>
  <c r="G91" i="2"/>
  <c r="D91" i="2"/>
  <c r="C91" i="2"/>
  <c r="T90" i="2"/>
  <c r="S90" i="2"/>
  <c r="P90" i="2"/>
  <c r="O90" i="2"/>
  <c r="L90" i="2"/>
  <c r="K90" i="2"/>
  <c r="H90" i="2"/>
  <c r="G90" i="2"/>
  <c r="D90" i="2"/>
  <c r="C90" i="2"/>
  <c r="T89" i="2"/>
  <c r="S89" i="2"/>
  <c r="P89" i="2"/>
  <c r="O89" i="2"/>
  <c r="L89" i="2"/>
  <c r="K89" i="2"/>
  <c r="H89" i="2"/>
  <c r="G89" i="2"/>
  <c r="D89" i="2"/>
  <c r="C89" i="2"/>
  <c r="T88" i="2"/>
  <c r="S88" i="2"/>
  <c r="P88" i="2"/>
  <c r="O88" i="2"/>
  <c r="L88" i="2"/>
  <c r="K88" i="2"/>
  <c r="H88" i="2"/>
  <c r="G88" i="2"/>
  <c r="D88" i="2"/>
  <c r="C88" i="2"/>
  <c r="T87" i="2"/>
  <c r="S87" i="2"/>
  <c r="P87" i="2"/>
  <c r="O87" i="2"/>
  <c r="L87" i="2"/>
  <c r="K87" i="2"/>
  <c r="H87" i="2"/>
  <c r="G87" i="2"/>
  <c r="D87" i="2"/>
  <c r="C87" i="2"/>
  <c r="T86" i="2"/>
  <c r="S86" i="2"/>
  <c r="P86" i="2"/>
  <c r="O86" i="2"/>
  <c r="L86" i="2"/>
  <c r="K86" i="2"/>
  <c r="H86" i="2"/>
  <c r="G86" i="2"/>
  <c r="D86" i="2"/>
  <c r="C86" i="2"/>
  <c r="T85" i="2"/>
  <c r="S85" i="2"/>
  <c r="P85" i="2"/>
  <c r="O85" i="2"/>
  <c r="L85" i="2"/>
  <c r="K85" i="2"/>
  <c r="H85" i="2"/>
  <c r="G85" i="2"/>
  <c r="D85" i="2"/>
  <c r="C85" i="2"/>
  <c r="T84" i="2"/>
  <c r="S84" i="2"/>
  <c r="P84" i="2"/>
  <c r="O84" i="2"/>
  <c r="L84" i="2"/>
  <c r="K84" i="2"/>
  <c r="H84" i="2"/>
  <c r="G84" i="2"/>
  <c r="D84" i="2"/>
  <c r="C84" i="2"/>
  <c r="T83" i="2"/>
  <c r="S83" i="2"/>
  <c r="P83" i="2"/>
  <c r="O83" i="2"/>
  <c r="L83" i="2"/>
  <c r="K83" i="2"/>
  <c r="H83" i="2"/>
  <c r="G83" i="2"/>
  <c r="D83" i="2"/>
  <c r="C83" i="2"/>
  <c r="T82" i="2"/>
  <c r="S82" i="2"/>
  <c r="P82" i="2"/>
  <c r="O82" i="2"/>
  <c r="L82" i="2"/>
  <c r="K82" i="2"/>
  <c r="H82" i="2"/>
  <c r="G82" i="2"/>
  <c r="D82" i="2"/>
  <c r="C82" i="2"/>
  <c r="T81" i="2"/>
  <c r="S81" i="2"/>
  <c r="P81" i="2"/>
  <c r="O81" i="2"/>
  <c r="L81" i="2"/>
  <c r="K81" i="2"/>
  <c r="H81" i="2"/>
  <c r="G81" i="2"/>
  <c r="D81" i="2"/>
  <c r="C81" i="2"/>
  <c r="T80" i="2"/>
  <c r="S80" i="2"/>
  <c r="P80" i="2"/>
  <c r="O80" i="2"/>
  <c r="L80" i="2"/>
  <c r="K80" i="2"/>
  <c r="H80" i="2"/>
  <c r="G80" i="2"/>
  <c r="D80" i="2"/>
  <c r="C80" i="2"/>
  <c r="T79" i="2"/>
  <c r="S79" i="2"/>
  <c r="P79" i="2"/>
  <c r="O79" i="2"/>
  <c r="L79" i="2"/>
  <c r="K79" i="2"/>
  <c r="H79" i="2"/>
  <c r="G79" i="2"/>
  <c r="D79" i="2"/>
  <c r="C79" i="2"/>
  <c r="T78" i="2"/>
  <c r="S78" i="2"/>
  <c r="P78" i="2"/>
  <c r="O78" i="2"/>
  <c r="L78" i="2"/>
  <c r="K78" i="2"/>
  <c r="H78" i="2"/>
  <c r="G78" i="2"/>
  <c r="D78" i="2"/>
  <c r="C78" i="2"/>
  <c r="T77" i="2"/>
  <c r="S77" i="2"/>
  <c r="P77" i="2"/>
  <c r="O77" i="2"/>
  <c r="L77" i="2"/>
  <c r="K77" i="2"/>
  <c r="H77" i="2"/>
  <c r="G77" i="2"/>
  <c r="D77" i="2"/>
  <c r="C77" i="2"/>
  <c r="T76" i="2"/>
  <c r="S76" i="2"/>
  <c r="P76" i="2"/>
  <c r="O76" i="2"/>
  <c r="L76" i="2"/>
  <c r="K76" i="2"/>
  <c r="H76" i="2"/>
  <c r="G76" i="2"/>
  <c r="D76" i="2"/>
  <c r="C76" i="2"/>
  <c r="T75" i="2"/>
  <c r="S75" i="2"/>
  <c r="P75" i="2"/>
  <c r="O75" i="2"/>
  <c r="L75" i="2"/>
  <c r="K75" i="2"/>
  <c r="H75" i="2"/>
  <c r="G75" i="2"/>
  <c r="D75" i="2"/>
  <c r="C75" i="2"/>
  <c r="T74" i="2"/>
  <c r="S74" i="2"/>
  <c r="P74" i="2"/>
  <c r="O74" i="2"/>
  <c r="L74" i="2"/>
  <c r="K74" i="2"/>
  <c r="H74" i="2"/>
  <c r="G74" i="2"/>
  <c r="D74" i="2"/>
  <c r="C74" i="2"/>
  <c r="T73" i="2"/>
  <c r="S73" i="2"/>
  <c r="P73" i="2"/>
  <c r="O73" i="2"/>
  <c r="L73" i="2"/>
  <c r="K73" i="2"/>
  <c r="H73" i="2"/>
  <c r="G73" i="2"/>
  <c r="D73" i="2"/>
  <c r="C73" i="2"/>
  <c r="T72" i="2"/>
  <c r="S72" i="2"/>
  <c r="P72" i="2"/>
  <c r="O72" i="2"/>
  <c r="L72" i="2"/>
  <c r="K72" i="2"/>
  <c r="H72" i="2"/>
  <c r="G72" i="2"/>
  <c r="D72" i="2"/>
  <c r="C72" i="2"/>
  <c r="T71" i="2"/>
  <c r="S71" i="2"/>
  <c r="P71" i="2"/>
  <c r="O71" i="2"/>
  <c r="L71" i="2"/>
  <c r="K71" i="2"/>
  <c r="H71" i="2"/>
  <c r="G71" i="2"/>
  <c r="D71" i="2"/>
  <c r="C71" i="2"/>
  <c r="T70" i="2"/>
  <c r="S70" i="2"/>
  <c r="P70" i="2"/>
  <c r="O70" i="2"/>
  <c r="L70" i="2"/>
  <c r="K70" i="2"/>
  <c r="H70" i="2"/>
  <c r="G70" i="2"/>
  <c r="D70" i="2"/>
  <c r="C70" i="2"/>
  <c r="T69" i="2"/>
  <c r="S69" i="2"/>
  <c r="P69" i="2"/>
  <c r="O69" i="2"/>
  <c r="L69" i="2"/>
  <c r="K69" i="2"/>
  <c r="H69" i="2"/>
  <c r="G69" i="2"/>
  <c r="D69" i="2"/>
  <c r="C69" i="2"/>
  <c r="T68" i="2"/>
  <c r="S68" i="2"/>
  <c r="P68" i="2"/>
  <c r="O68" i="2"/>
  <c r="L68" i="2"/>
  <c r="K68" i="2"/>
  <c r="H68" i="2"/>
  <c r="G68" i="2"/>
  <c r="D68" i="2"/>
  <c r="C68" i="2"/>
  <c r="T67" i="2"/>
  <c r="S67" i="2"/>
  <c r="P67" i="2"/>
  <c r="O67" i="2"/>
  <c r="L67" i="2"/>
  <c r="K67" i="2"/>
  <c r="H67" i="2"/>
  <c r="G67" i="2"/>
  <c r="D67" i="2"/>
  <c r="C67" i="2"/>
  <c r="T66" i="2"/>
  <c r="S66" i="2"/>
  <c r="P66" i="2"/>
  <c r="O66" i="2"/>
  <c r="L66" i="2"/>
  <c r="K66" i="2"/>
  <c r="H66" i="2"/>
  <c r="G66" i="2"/>
  <c r="D66" i="2"/>
  <c r="C66" i="2"/>
  <c r="T65" i="2"/>
  <c r="S65" i="2"/>
  <c r="P65" i="2"/>
  <c r="O65" i="2"/>
  <c r="L65" i="2"/>
  <c r="K65" i="2"/>
  <c r="H65" i="2"/>
  <c r="G65" i="2"/>
  <c r="D65" i="2"/>
  <c r="C65" i="2"/>
  <c r="T64" i="2"/>
  <c r="S64" i="2"/>
  <c r="P64" i="2"/>
  <c r="O64" i="2"/>
  <c r="L64" i="2"/>
  <c r="K64" i="2"/>
  <c r="H64" i="2"/>
  <c r="G64" i="2"/>
  <c r="D64" i="2"/>
  <c r="C64" i="2"/>
  <c r="T63" i="2"/>
  <c r="S63" i="2"/>
  <c r="P63" i="2"/>
  <c r="O63" i="2"/>
  <c r="L63" i="2"/>
  <c r="K63" i="2"/>
  <c r="H63" i="2"/>
  <c r="G63" i="2"/>
  <c r="D63" i="2"/>
  <c r="C63" i="2"/>
  <c r="T62" i="2"/>
  <c r="S62" i="2"/>
  <c r="P62" i="2"/>
  <c r="O62" i="2"/>
  <c r="L62" i="2"/>
  <c r="K62" i="2"/>
  <c r="H62" i="2"/>
  <c r="G62" i="2"/>
  <c r="D62" i="2"/>
  <c r="C62" i="2"/>
  <c r="T61" i="2"/>
  <c r="S61" i="2"/>
  <c r="P61" i="2"/>
  <c r="O61" i="2"/>
  <c r="L61" i="2"/>
  <c r="K61" i="2"/>
  <c r="H61" i="2"/>
  <c r="G61" i="2"/>
  <c r="D61" i="2"/>
  <c r="C61" i="2"/>
  <c r="T60" i="2"/>
  <c r="S60" i="2"/>
  <c r="P60" i="2"/>
  <c r="O60" i="2"/>
  <c r="L60" i="2"/>
  <c r="K60" i="2"/>
  <c r="H60" i="2"/>
  <c r="G60" i="2"/>
  <c r="D60" i="2"/>
  <c r="C60" i="2"/>
  <c r="T59" i="2"/>
  <c r="S59" i="2"/>
  <c r="P59" i="2"/>
  <c r="O59" i="2"/>
  <c r="L59" i="2"/>
  <c r="K59" i="2"/>
  <c r="H59" i="2"/>
  <c r="G59" i="2"/>
  <c r="D59" i="2"/>
  <c r="C59" i="2"/>
  <c r="T58" i="2"/>
  <c r="S58" i="2"/>
  <c r="P58" i="2"/>
  <c r="O58" i="2"/>
  <c r="L58" i="2"/>
  <c r="K58" i="2"/>
  <c r="H58" i="2"/>
  <c r="G58" i="2"/>
  <c r="D58" i="2"/>
  <c r="C58" i="2"/>
  <c r="T57" i="2"/>
  <c r="S57" i="2"/>
  <c r="P57" i="2"/>
  <c r="O57" i="2"/>
  <c r="L57" i="2"/>
  <c r="K57" i="2"/>
  <c r="H57" i="2"/>
  <c r="G57" i="2"/>
  <c r="D57" i="2"/>
  <c r="C57" i="2"/>
  <c r="T56" i="2"/>
  <c r="S56" i="2"/>
  <c r="P56" i="2"/>
  <c r="O56" i="2"/>
  <c r="L56" i="2"/>
  <c r="K56" i="2"/>
  <c r="H56" i="2"/>
  <c r="G56" i="2"/>
  <c r="D56" i="2"/>
  <c r="C56" i="2"/>
  <c r="T55" i="2"/>
  <c r="S55" i="2"/>
  <c r="P55" i="2"/>
  <c r="O55" i="2"/>
  <c r="L55" i="2"/>
  <c r="K55" i="2"/>
  <c r="H55" i="2"/>
  <c r="G55" i="2"/>
  <c r="D55" i="2"/>
  <c r="C55" i="2"/>
  <c r="T54" i="2"/>
  <c r="S54" i="2"/>
  <c r="P54" i="2"/>
  <c r="O54" i="2"/>
  <c r="L54" i="2"/>
  <c r="K54" i="2"/>
  <c r="H54" i="2"/>
  <c r="G54" i="2"/>
  <c r="D54" i="2"/>
  <c r="C54" i="2"/>
  <c r="T53" i="2"/>
  <c r="S53" i="2"/>
  <c r="P53" i="2"/>
  <c r="O53" i="2"/>
  <c r="L53" i="2"/>
  <c r="K53" i="2"/>
  <c r="H53" i="2"/>
  <c r="G53" i="2"/>
  <c r="D53" i="2"/>
  <c r="C53" i="2"/>
  <c r="T52" i="2"/>
  <c r="S52" i="2"/>
  <c r="P52" i="2"/>
  <c r="O52" i="2"/>
  <c r="L52" i="2"/>
  <c r="K52" i="2"/>
  <c r="H52" i="2"/>
  <c r="G52" i="2"/>
  <c r="D52" i="2"/>
  <c r="C52" i="2"/>
  <c r="T51" i="2"/>
  <c r="S51" i="2"/>
  <c r="P51" i="2"/>
  <c r="O51" i="2"/>
  <c r="L51" i="2"/>
  <c r="K51" i="2"/>
  <c r="H51" i="2"/>
  <c r="G51" i="2"/>
  <c r="D51" i="2"/>
  <c r="C51" i="2"/>
  <c r="T50" i="2"/>
  <c r="S50" i="2"/>
  <c r="P50" i="2"/>
  <c r="O50" i="2"/>
  <c r="L50" i="2"/>
  <c r="K50" i="2"/>
  <c r="H50" i="2"/>
  <c r="G50" i="2"/>
  <c r="D50" i="2"/>
  <c r="C50" i="2"/>
  <c r="T49" i="2"/>
  <c r="S49" i="2"/>
  <c r="P49" i="2"/>
  <c r="O49" i="2"/>
  <c r="L49" i="2"/>
  <c r="K49" i="2"/>
  <c r="H49" i="2"/>
  <c r="G49" i="2"/>
  <c r="D49" i="2"/>
  <c r="C49" i="2"/>
  <c r="T48" i="2"/>
  <c r="S48" i="2"/>
  <c r="P48" i="2"/>
  <c r="O48" i="2"/>
  <c r="L48" i="2"/>
  <c r="K48" i="2"/>
  <c r="H48" i="2"/>
  <c r="G48" i="2"/>
  <c r="D48" i="2"/>
  <c r="C48" i="2"/>
  <c r="T47" i="2"/>
  <c r="S47" i="2"/>
  <c r="P47" i="2"/>
  <c r="O47" i="2"/>
  <c r="L47" i="2"/>
  <c r="K47" i="2"/>
  <c r="H47" i="2"/>
  <c r="G47" i="2"/>
  <c r="D47" i="2"/>
  <c r="C47" i="2"/>
  <c r="T46" i="2"/>
  <c r="S46" i="2"/>
  <c r="P46" i="2"/>
  <c r="O46" i="2"/>
  <c r="L46" i="2"/>
  <c r="K46" i="2"/>
  <c r="H46" i="2"/>
  <c r="G46" i="2"/>
  <c r="D46" i="2"/>
  <c r="C46" i="2"/>
  <c r="T45" i="2"/>
  <c r="S45" i="2"/>
  <c r="P45" i="2"/>
  <c r="O45" i="2"/>
  <c r="L45" i="2"/>
  <c r="K45" i="2"/>
  <c r="H45" i="2"/>
  <c r="G45" i="2"/>
  <c r="D45" i="2"/>
  <c r="C45" i="2"/>
  <c r="T44" i="2"/>
  <c r="S44" i="2"/>
  <c r="P44" i="2"/>
  <c r="O44" i="2"/>
  <c r="L44" i="2"/>
  <c r="K44" i="2"/>
  <c r="H44" i="2"/>
  <c r="G44" i="2"/>
  <c r="D44" i="2"/>
  <c r="C44" i="2"/>
  <c r="T43" i="2"/>
  <c r="S43" i="2"/>
  <c r="P43" i="2"/>
  <c r="O43" i="2"/>
  <c r="L43" i="2"/>
  <c r="K43" i="2"/>
  <c r="H43" i="2"/>
  <c r="G43" i="2"/>
  <c r="D43" i="2"/>
  <c r="C43" i="2"/>
  <c r="T42" i="2"/>
  <c r="S42" i="2"/>
  <c r="P42" i="2"/>
  <c r="O42" i="2"/>
  <c r="L42" i="2"/>
  <c r="K42" i="2"/>
  <c r="H42" i="2"/>
  <c r="G42" i="2"/>
  <c r="D42" i="2"/>
  <c r="C42" i="2"/>
  <c r="T41" i="2"/>
  <c r="S41" i="2"/>
  <c r="P41" i="2"/>
  <c r="O41" i="2"/>
  <c r="L41" i="2"/>
  <c r="K41" i="2"/>
  <c r="H41" i="2"/>
  <c r="G41" i="2"/>
  <c r="D41" i="2"/>
  <c r="C41" i="2"/>
  <c r="T40" i="2"/>
  <c r="S40" i="2"/>
  <c r="P40" i="2"/>
  <c r="O40" i="2"/>
  <c r="L40" i="2"/>
  <c r="K40" i="2"/>
  <c r="H40" i="2"/>
  <c r="G40" i="2"/>
  <c r="D40" i="2"/>
  <c r="C40" i="2"/>
  <c r="T39" i="2"/>
  <c r="S39" i="2"/>
  <c r="P39" i="2"/>
  <c r="O39" i="2"/>
  <c r="L39" i="2"/>
  <c r="K39" i="2"/>
  <c r="H39" i="2"/>
  <c r="G39" i="2"/>
  <c r="D39" i="2"/>
  <c r="C39" i="2"/>
  <c r="T38" i="2"/>
  <c r="S38" i="2"/>
  <c r="P38" i="2"/>
  <c r="O38" i="2"/>
  <c r="L38" i="2"/>
  <c r="K38" i="2"/>
  <c r="H38" i="2"/>
  <c r="G38" i="2"/>
  <c r="D38" i="2"/>
  <c r="C38" i="2"/>
  <c r="T37" i="2"/>
  <c r="S37" i="2"/>
  <c r="P37" i="2"/>
  <c r="O37" i="2"/>
  <c r="L37" i="2"/>
  <c r="K37" i="2"/>
  <c r="H37" i="2"/>
  <c r="G37" i="2"/>
  <c r="D37" i="2"/>
  <c r="C37" i="2"/>
  <c r="T36" i="2"/>
  <c r="S36" i="2"/>
  <c r="P36" i="2"/>
  <c r="O36" i="2"/>
  <c r="L36" i="2"/>
  <c r="K36" i="2"/>
  <c r="H36" i="2"/>
  <c r="G36" i="2"/>
  <c r="D36" i="2"/>
  <c r="C36" i="2"/>
  <c r="T35" i="2"/>
  <c r="S35" i="2"/>
  <c r="P35" i="2"/>
  <c r="O35" i="2"/>
  <c r="L35" i="2"/>
  <c r="K35" i="2"/>
  <c r="H35" i="2"/>
  <c r="G35" i="2"/>
  <c r="D35" i="2"/>
  <c r="C35" i="2"/>
  <c r="T34" i="2"/>
  <c r="S34" i="2"/>
  <c r="P34" i="2"/>
  <c r="O34" i="2"/>
  <c r="L34" i="2"/>
  <c r="K34" i="2"/>
  <c r="H34" i="2"/>
  <c r="G34" i="2"/>
  <c r="D34" i="2"/>
  <c r="C34" i="2"/>
  <c r="T33" i="2"/>
  <c r="S33" i="2"/>
  <c r="P33" i="2"/>
  <c r="O33" i="2"/>
  <c r="L33" i="2"/>
  <c r="K33" i="2"/>
  <c r="H33" i="2"/>
  <c r="G33" i="2"/>
  <c r="D33" i="2"/>
  <c r="C33" i="2"/>
  <c r="T32" i="2"/>
  <c r="S32" i="2"/>
  <c r="P32" i="2"/>
  <c r="O32" i="2"/>
  <c r="L32" i="2"/>
  <c r="K32" i="2"/>
  <c r="H32" i="2"/>
  <c r="G32" i="2"/>
  <c r="D32" i="2"/>
  <c r="C32" i="2"/>
  <c r="T31" i="2"/>
  <c r="S31" i="2"/>
  <c r="P31" i="2"/>
  <c r="O31" i="2"/>
  <c r="L31" i="2"/>
  <c r="K31" i="2"/>
  <c r="H31" i="2"/>
  <c r="G31" i="2"/>
  <c r="D31" i="2"/>
  <c r="C31" i="2"/>
  <c r="T30" i="2"/>
  <c r="S30" i="2"/>
  <c r="P30" i="2"/>
  <c r="O30" i="2"/>
  <c r="L30" i="2"/>
  <c r="K30" i="2"/>
  <c r="H30" i="2"/>
  <c r="G30" i="2"/>
  <c r="D30" i="2"/>
  <c r="C30" i="2"/>
  <c r="T29" i="2"/>
  <c r="S29" i="2"/>
  <c r="P29" i="2"/>
  <c r="O29" i="2"/>
  <c r="L29" i="2"/>
  <c r="K29" i="2"/>
  <c r="H29" i="2"/>
  <c r="G29" i="2"/>
  <c r="D29" i="2"/>
  <c r="C29" i="2"/>
  <c r="T28" i="2"/>
  <c r="S28" i="2"/>
  <c r="P28" i="2"/>
  <c r="O28" i="2"/>
  <c r="L28" i="2"/>
  <c r="K28" i="2"/>
  <c r="H28" i="2"/>
  <c r="G28" i="2"/>
  <c r="D28" i="2"/>
  <c r="C28" i="2"/>
  <c r="T27" i="2"/>
  <c r="S27" i="2"/>
  <c r="P27" i="2"/>
  <c r="O27" i="2"/>
  <c r="L27" i="2"/>
  <c r="K27" i="2"/>
  <c r="H27" i="2"/>
  <c r="G27" i="2"/>
  <c r="D27" i="2"/>
  <c r="C27" i="2"/>
  <c r="T26" i="2"/>
  <c r="P26" i="2"/>
  <c r="O26" i="2"/>
  <c r="L26" i="2"/>
  <c r="K26" i="2"/>
  <c r="H26" i="2"/>
  <c r="D26" i="2"/>
  <c r="C26" i="2"/>
  <c r="T25" i="2"/>
  <c r="P25" i="2"/>
  <c r="O25" i="2"/>
  <c r="L25" i="2"/>
  <c r="K25" i="2"/>
  <c r="H25" i="2"/>
  <c r="D25" i="2"/>
  <c r="T24" i="2"/>
  <c r="P24" i="2"/>
  <c r="O24" i="2"/>
  <c r="L24" i="2"/>
  <c r="K24" i="2"/>
  <c r="H24" i="2"/>
  <c r="D24" i="2"/>
  <c r="T23" i="2"/>
  <c r="S23" i="2"/>
  <c r="P23" i="2"/>
  <c r="L23" i="2"/>
  <c r="K23" i="2"/>
  <c r="H23" i="2"/>
  <c r="G23" i="2"/>
  <c r="D23" i="2"/>
  <c r="C23" i="2"/>
  <c r="T22" i="2"/>
  <c r="P22" i="2"/>
  <c r="L22" i="2"/>
  <c r="K22" i="2"/>
  <c r="H22" i="2"/>
  <c r="G22" i="2"/>
  <c r="D22" i="2"/>
  <c r="T21" i="2"/>
  <c r="S21" i="2"/>
  <c r="P21" i="2"/>
  <c r="O21" i="2"/>
  <c r="L21" i="2"/>
  <c r="K21" i="2"/>
  <c r="H21" i="2"/>
  <c r="D21" i="2"/>
  <c r="C21" i="2"/>
  <c r="T20" i="2"/>
  <c r="S20" i="2"/>
  <c r="P20" i="2"/>
  <c r="O20" i="2"/>
  <c r="L20" i="2"/>
  <c r="H20" i="2"/>
  <c r="D20" i="2"/>
  <c r="C20" i="2"/>
  <c r="T19" i="2"/>
  <c r="S19" i="2"/>
  <c r="P19" i="2"/>
  <c r="O19" i="2"/>
  <c r="L19" i="2"/>
  <c r="K19" i="2"/>
  <c r="H19" i="2"/>
  <c r="D19" i="2"/>
  <c r="C19" i="2"/>
  <c r="T18" i="2"/>
  <c r="P18" i="2"/>
  <c r="O18" i="2"/>
  <c r="L18" i="2"/>
  <c r="K18" i="2"/>
  <c r="H18" i="2"/>
  <c r="D18" i="2"/>
  <c r="C18" i="2"/>
  <c r="T17" i="2"/>
  <c r="P17" i="2"/>
  <c r="O17" i="2"/>
  <c r="L17" i="2"/>
  <c r="K17" i="2"/>
  <c r="H17" i="2"/>
  <c r="D17" i="2"/>
  <c r="T16" i="2"/>
  <c r="P16" i="2"/>
  <c r="O16" i="2"/>
  <c r="L16" i="2"/>
  <c r="K16" i="2"/>
  <c r="H16" i="2"/>
  <c r="D16" i="2"/>
  <c r="T15" i="2"/>
  <c r="S15" i="2"/>
  <c r="P15" i="2"/>
  <c r="L15" i="2"/>
  <c r="K15" i="2"/>
  <c r="H15" i="2"/>
  <c r="G15" i="2"/>
  <c r="D15" i="2"/>
  <c r="C15" i="2"/>
  <c r="T14" i="2"/>
  <c r="S26" i="2"/>
  <c r="P14" i="2"/>
  <c r="L14" i="2"/>
  <c r="H14" i="2"/>
  <c r="G26" i="2"/>
  <c r="D14" i="2"/>
  <c r="T13" i="2"/>
  <c r="S25" i="2"/>
  <c r="P13" i="2"/>
  <c r="L13" i="2"/>
  <c r="H13" i="2"/>
  <c r="G25" i="2"/>
  <c r="D13" i="2"/>
  <c r="C25" i="2"/>
  <c r="T12" i="2"/>
  <c r="S24" i="2"/>
  <c r="P12" i="2"/>
  <c r="L12" i="2"/>
  <c r="H12" i="2"/>
  <c r="G24" i="2"/>
  <c r="D12" i="2"/>
  <c r="C24" i="2"/>
  <c r="T11" i="2"/>
  <c r="P11" i="2"/>
  <c r="O23" i="2"/>
  <c r="L11" i="2"/>
  <c r="H11" i="2"/>
  <c r="D11" i="2"/>
  <c r="T10" i="2"/>
  <c r="S22" i="2"/>
  <c r="P10" i="2"/>
  <c r="O22" i="2"/>
  <c r="L10" i="2"/>
  <c r="H10" i="2"/>
  <c r="D10" i="2"/>
  <c r="C22" i="2"/>
  <c r="T9" i="2"/>
  <c r="P9" i="2"/>
  <c r="L9" i="2"/>
  <c r="H9" i="2"/>
  <c r="G21" i="2"/>
  <c r="D9" i="2"/>
  <c r="T8" i="2"/>
  <c r="P8" i="2"/>
  <c r="L8" i="2"/>
  <c r="K20" i="2"/>
  <c r="H8" i="2"/>
  <c r="G20" i="2"/>
  <c r="D8" i="2"/>
  <c r="T7" i="2"/>
  <c r="P7" i="2"/>
  <c r="L7" i="2"/>
  <c r="H7" i="2"/>
  <c r="G19" i="2"/>
  <c r="D7" i="2"/>
  <c r="T6" i="2"/>
  <c r="S18" i="2"/>
  <c r="P6" i="2"/>
  <c r="L6" i="2"/>
  <c r="H6" i="2"/>
  <c r="G18" i="2"/>
  <c r="D6" i="2"/>
  <c r="T5" i="2"/>
  <c r="S17" i="2"/>
  <c r="P5" i="2"/>
  <c r="L5" i="2"/>
  <c r="H5" i="2"/>
  <c r="G17" i="2"/>
  <c r="D5" i="2"/>
  <c r="C17" i="2"/>
  <c r="T4" i="2"/>
  <c r="S16" i="2"/>
  <c r="P4" i="2"/>
  <c r="L4" i="2"/>
  <c r="H4" i="2"/>
  <c r="G16" i="2"/>
  <c r="D4" i="2"/>
  <c r="C16" i="2"/>
  <c r="T3" i="2"/>
  <c r="P3" i="2"/>
  <c r="O15" i="2"/>
  <c r="L3" i="2"/>
  <c r="H3" i="2"/>
  <c r="D3" i="2"/>
  <c r="L213" i="1"/>
  <c r="K213" i="1"/>
  <c r="H213" i="1"/>
  <c r="A213" i="1"/>
  <c r="L212" i="1"/>
  <c r="H212" i="1"/>
  <c r="G212" i="1"/>
  <c r="A212" i="1"/>
  <c r="L211" i="1"/>
  <c r="K211" i="1"/>
  <c r="H211" i="1"/>
  <c r="G211" i="1"/>
  <c r="A211" i="1"/>
  <c r="L210" i="1"/>
  <c r="K210" i="1"/>
  <c r="H210" i="1"/>
  <c r="G210" i="1"/>
  <c r="A210" i="1"/>
  <c r="L209" i="1"/>
  <c r="K209" i="1"/>
  <c r="H209" i="1"/>
  <c r="A209" i="1"/>
  <c r="L208" i="1"/>
  <c r="H208" i="1"/>
  <c r="G208" i="1"/>
  <c r="A208" i="1"/>
  <c r="L207" i="1"/>
  <c r="K207" i="1"/>
  <c r="H207" i="1"/>
  <c r="G207" i="1"/>
  <c r="A207" i="1"/>
  <c r="L206" i="1"/>
  <c r="K206" i="1"/>
  <c r="H206" i="1"/>
  <c r="G206" i="1"/>
  <c r="A206" i="1"/>
  <c r="L205" i="1"/>
  <c r="K205" i="1"/>
  <c r="H205" i="1"/>
  <c r="G205" i="1"/>
  <c r="A205" i="1"/>
  <c r="L204" i="1"/>
  <c r="H204" i="1"/>
  <c r="G204" i="1"/>
  <c r="A204" i="1"/>
  <c r="L203" i="1"/>
  <c r="K203" i="1"/>
  <c r="H203" i="1"/>
  <c r="G203" i="1"/>
  <c r="A203" i="1"/>
  <c r="L202" i="1"/>
  <c r="K202" i="1"/>
  <c r="H202" i="1"/>
  <c r="G202" i="1"/>
  <c r="A202" i="1"/>
  <c r="L201" i="1"/>
  <c r="K201" i="1"/>
  <c r="H201" i="1"/>
  <c r="G213" i="1"/>
  <c r="A201" i="1"/>
  <c r="L200" i="1"/>
  <c r="K200" i="1"/>
  <c r="K212" i="1"/>
  <c r="H200" i="1"/>
  <c r="G200" i="1"/>
  <c r="A200" i="1"/>
  <c r="L199" i="1"/>
  <c r="K199" i="1"/>
  <c r="H199" i="1"/>
  <c r="G199" i="1"/>
  <c r="A199" i="1"/>
  <c r="L198" i="1"/>
  <c r="K198" i="1"/>
  <c r="H198" i="1"/>
  <c r="G198" i="1"/>
  <c r="A198" i="1"/>
  <c r="L197" i="1"/>
  <c r="K197" i="1"/>
  <c r="H197" i="1"/>
  <c r="G197" i="1"/>
  <c r="G209" i="1"/>
  <c r="A197" i="1"/>
  <c r="L196" i="1"/>
  <c r="K208" i="1"/>
  <c r="H196" i="1"/>
  <c r="G196" i="1"/>
  <c r="A196" i="1"/>
  <c r="L195" i="1"/>
  <c r="K195" i="1"/>
  <c r="H195" i="1"/>
  <c r="G195" i="1"/>
  <c r="A195" i="1"/>
  <c r="L194" i="1"/>
  <c r="K194" i="1"/>
  <c r="H194" i="1"/>
  <c r="G194" i="1"/>
  <c r="A194" i="1"/>
  <c r="L193" i="1"/>
  <c r="K193" i="1"/>
  <c r="H193" i="1"/>
  <c r="A193" i="1"/>
  <c r="L192" i="1"/>
  <c r="K192" i="1"/>
  <c r="K204" i="1"/>
  <c r="H192" i="1"/>
  <c r="G192" i="1"/>
  <c r="A192" i="1"/>
  <c r="L191" i="1"/>
  <c r="K191" i="1"/>
  <c r="H191" i="1"/>
  <c r="G191" i="1"/>
  <c r="A191" i="1"/>
  <c r="L190" i="1"/>
  <c r="K190" i="1"/>
  <c r="H190" i="1"/>
  <c r="G190" i="1"/>
  <c r="A190" i="1"/>
  <c r="L189" i="1"/>
  <c r="K189" i="1"/>
  <c r="H189" i="1"/>
  <c r="G189" i="1"/>
  <c r="G201" i="1"/>
  <c r="A189" i="1"/>
  <c r="L188" i="1"/>
  <c r="H188" i="1"/>
  <c r="G188" i="1"/>
  <c r="A188" i="1"/>
  <c r="L187" i="1"/>
  <c r="K187" i="1"/>
  <c r="H187" i="1"/>
  <c r="G187" i="1"/>
  <c r="A187" i="1"/>
  <c r="L186" i="1"/>
  <c r="K186" i="1"/>
  <c r="H186" i="1"/>
  <c r="G186" i="1"/>
  <c r="A186" i="1"/>
  <c r="L185" i="1"/>
  <c r="K185" i="1"/>
  <c r="H185" i="1"/>
  <c r="A185" i="1"/>
  <c r="L184" i="1"/>
  <c r="K184" i="1"/>
  <c r="K196" i="1"/>
  <c r="H184" i="1"/>
  <c r="G184" i="1"/>
  <c r="A184" i="1"/>
  <c r="L183" i="1"/>
  <c r="K183" i="1"/>
  <c r="H183" i="1"/>
  <c r="G183" i="1"/>
  <c r="A183" i="1"/>
  <c r="L182" i="1"/>
  <c r="H182" i="1"/>
  <c r="G182" i="1"/>
  <c r="A182" i="1"/>
  <c r="L181" i="1"/>
  <c r="K181" i="1"/>
  <c r="H181" i="1"/>
  <c r="G181" i="1"/>
  <c r="G193" i="1"/>
  <c r="A181" i="1"/>
  <c r="L180" i="1"/>
  <c r="H180" i="1"/>
  <c r="G180" i="1"/>
  <c r="A180" i="1"/>
  <c r="L179" i="1"/>
  <c r="K179" i="1"/>
  <c r="H179" i="1"/>
  <c r="A179" i="1"/>
  <c r="L178" i="1"/>
  <c r="K178" i="1"/>
  <c r="H178" i="1"/>
  <c r="G178" i="1"/>
  <c r="A178" i="1"/>
  <c r="L177" i="1"/>
  <c r="K177" i="1"/>
  <c r="H177" i="1"/>
  <c r="A177" i="1"/>
  <c r="L176" i="1"/>
  <c r="K176" i="1"/>
  <c r="K188" i="1"/>
  <c r="H176" i="1"/>
  <c r="G176" i="1"/>
  <c r="A176" i="1"/>
  <c r="L175" i="1"/>
  <c r="K175" i="1"/>
  <c r="H175" i="1"/>
  <c r="G175" i="1"/>
  <c r="A175" i="1"/>
  <c r="L174" i="1"/>
  <c r="H174" i="1"/>
  <c r="G174" i="1"/>
  <c r="A174" i="1"/>
  <c r="L173" i="1"/>
  <c r="K173" i="1"/>
  <c r="H173" i="1"/>
  <c r="G173" i="1"/>
  <c r="G185" i="1"/>
  <c r="A173" i="1"/>
  <c r="L172" i="1"/>
  <c r="H172" i="1"/>
  <c r="G172" i="1"/>
  <c r="A172" i="1"/>
  <c r="L171" i="1"/>
  <c r="K171" i="1"/>
  <c r="H171" i="1"/>
  <c r="A171" i="1"/>
  <c r="L170" i="1"/>
  <c r="K182" i="1"/>
  <c r="H170" i="1"/>
  <c r="G170" i="1"/>
  <c r="A170" i="1"/>
  <c r="L169" i="1"/>
  <c r="K169" i="1"/>
  <c r="H169" i="1"/>
  <c r="A169" i="1"/>
  <c r="L168" i="1"/>
  <c r="K168" i="1"/>
  <c r="K180" i="1"/>
  <c r="H168" i="1"/>
  <c r="G168" i="1"/>
  <c r="A168" i="1"/>
  <c r="L167" i="1"/>
  <c r="K167" i="1"/>
  <c r="H167" i="1"/>
  <c r="G179" i="1"/>
  <c r="A167" i="1"/>
  <c r="L166" i="1"/>
  <c r="H166" i="1"/>
  <c r="G166" i="1"/>
  <c r="A166" i="1"/>
  <c r="L165" i="1"/>
  <c r="K165" i="1"/>
  <c r="H165" i="1"/>
  <c r="G165" i="1"/>
  <c r="G177" i="1"/>
  <c r="A165" i="1"/>
  <c r="L164" i="1"/>
  <c r="H164" i="1"/>
  <c r="G164" i="1"/>
  <c r="A164" i="1"/>
  <c r="L163" i="1"/>
  <c r="K163" i="1"/>
  <c r="H163" i="1"/>
  <c r="A163" i="1"/>
  <c r="L162" i="1"/>
  <c r="K174" i="1"/>
  <c r="H162" i="1"/>
  <c r="G162" i="1"/>
  <c r="A162" i="1"/>
  <c r="L161" i="1"/>
  <c r="K161" i="1"/>
  <c r="H161" i="1"/>
  <c r="A161" i="1"/>
  <c r="L160" i="1"/>
  <c r="K160" i="1"/>
  <c r="K172" i="1"/>
  <c r="H160" i="1"/>
  <c r="G160" i="1"/>
  <c r="A160" i="1"/>
  <c r="L159" i="1"/>
  <c r="K159" i="1"/>
  <c r="H159" i="1"/>
  <c r="G171" i="1"/>
  <c r="A159" i="1"/>
  <c r="L158" i="1"/>
  <c r="H158" i="1"/>
  <c r="G158" i="1"/>
  <c r="A158" i="1"/>
  <c r="L157" i="1"/>
  <c r="K157" i="1"/>
  <c r="H157" i="1"/>
  <c r="G157" i="1"/>
  <c r="G169" i="1"/>
  <c r="A157" i="1"/>
  <c r="L156" i="1"/>
  <c r="H156" i="1"/>
  <c r="G156" i="1"/>
  <c r="A156" i="1"/>
  <c r="L155" i="1"/>
  <c r="K155" i="1"/>
  <c r="H155" i="1"/>
  <c r="A155" i="1"/>
  <c r="L154" i="1"/>
  <c r="K166" i="1"/>
  <c r="H154" i="1"/>
  <c r="G154" i="1"/>
  <c r="A154" i="1"/>
  <c r="L153" i="1"/>
  <c r="K153" i="1"/>
  <c r="H153" i="1"/>
  <c r="A153" i="1"/>
  <c r="L152" i="1"/>
  <c r="K152" i="1"/>
  <c r="K164" i="1"/>
  <c r="H152" i="1"/>
  <c r="G152" i="1"/>
  <c r="A152" i="1"/>
  <c r="L151" i="1"/>
  <c r="K151" i="1"/>
  <c r="H151" i="1"/>
  <c r="G163" i="1"/>
  <c r="A151" i="1"/>
  <c r="L150" i="1"/>
  <c r="H150" i="1"/>
  <c r="G150" i="1"/>
  <c r="A150" i="1"/>
  <c r="L149" i="1"/>
  <c r="K149" i="1"/>
  <c r="H149" i="1"/>
  <c r="G149" i="1"/>
  <c r="G161" i="1"/>
  <c r="A149" i="1"/>
  <c r="L148" i="1"/>
  <c r="H148" i="1"/>
  <c r="G148" i="1"/>
  <c r="A148" i="1"/>
  <c r="L147" i="1"/>
  <c r="K147" i="1"/>
  <c r="H147" i="1"/>
  <c r="A147" i="1"/>
  <c r="L146" i="1"/>
  <c r="K158" i="1"/>
  <c r="H146" i="1"/>
  <c r="G146" i="1"/>
  <c r="A146" i="1"/>
  <c r="L145" i="1"/>
  <c r="K145" i="1"/>
  <c r="H145" i="1"/>
  <c r="A145" i="1"/>
  <c r="L144" i="1"/>
  <c r="K144" i="1"/>
  <c r="K156" i="1"/>
  <c r="H144" i="1"/>
  <c r="G144" i="1"/>
  <c r="A144" i="1"/>
  <c r="L143" i="1"/>
  <c r="K143" i="1"/>
  <c r="H143" i="1"/>
  <c r="G155" i="1"/>
  <c r="A143" i="1"/>
  <c r="L142" i="1"/>
  <c r="H142" i="1"/>
  <c r="G142" i="1"/>
  <c r="A142" i="1"/>
  <c r="L141" i="1"/>
  <c r="K141" i="1"/>
  <c r="H141" i="1"/>
  <c r="G141" i="1"/>
  <c r="G153" i="1"/>
  <c r="A141" i="1"/>
  <c r="L140" i="1"/>
  <c r="H140" i="1"/>
  <c r="G140" i="1"/>
  <c r="A140" i="1"/>
  <c r="L139" i="1"/>
  <c r="K139" i="1"/>
  <c r="H139" i="1"/>
  <c r="A139" i="1"/>
  <c r="L138" i="1"/>
  <c r="K150" i="1"/>
  <c r="H138" i="1"/>
  <c r="G138" i="1"/>
  <c r="A138" i="1"/>
  <c r="L137" i="1"/>
  <c r="K137" i="1"/>
  <c r="H137" i="1"/>
  <c r="A137" i="1"/>
  <c r="L136" i="1"/>
  <c r="K136" i="1"/>
  <c r="K148" i="1"/>
  <c r="H136" i="1"/>
  <c r="G136" i="1"/>
  <c r="A136" i="1"/>
  <c r="L135" i="1"/>
  <c r="K135" i="1"/>
  <c r="H135" i="1"/>
  <c r="G147" i="1"/>
  <c r="A135" i="1"/>
  <c r="L134" i="1"/>
  <c r="H134" i="1"/>
  <c r="G134" i="1"/>
  <c r="A134" i="1"/>
  <c r="L133" i="1"/>
  <c r="K133" i="1"/>
  <c r="H133" i="1"/>
  <c r="G133" i="1"/>
  <c r="G145" i="1"/>
  <c r="A133" i="1"/>
  <c r="L132" i="1"/>
  <c r="H132" i="1"/>
  <c r="G132" i="1"/>
  <c r="A132" i="1"/>
  <c r="L131" i="1"/>
  <c r="K131" i="1"/>
  <c r="H131" i="1"/>
  <c r="A131" i="1"/>
  <c r="L130" i="1"/>
  <c r="K142" i="1"/>
  <c r="H130" i="1"/>
  <c r="G130" i="1"/>
  <c r="A130" i="1"/>
  <c r="L129" i="1"/>
  <c r="K129" i="1"/>
  <c r="H129" i="1"/>
  <c r="A129" i="1"/>
  <c r="L128" i="1"/>
  <c r="K128" i="1"/>
  <c r="K140" i="1"/>
  <c r="H128" i="1"/>
  <c r="G128" i="1"/>
  <c r="A128" i="1"/>
  <c r="L127" i="1"/>
  <c r="K127" i="1"/>
  <c r="H127" i="1"/>
  <c r="G139" i="1"/>
  <c r="A127" i="1"/>
  <c r="L126" i="1"/>
  <c r="H126" i="1"/>
  <c r="G126" i="1"/>
  <c r="A126" i="1"/>
  <c r="L125" i="1"/>
  <c r="K125" i="1"/>
  <c r="H125" i="1"/>
  <c r="G125" i="1"/>
  <c r="G137" i="1"/>
  <c r="A125" i="1"/>
  <c r="L124" i="1"/>
  <c r="H124" i="1"/>
  <c r="G124" i="1"/>
  <c r="A124" i="1"/>
  <c r="L123" i="1"/>
  <c r="K123" i="1"/>
  <c r="H123" i="1"/>
  <c r="A123" i="1"/>
  <c r="L122" i="1"/>
  <c r="K134" i="1"/>
  <c r="H122" i="1"/>
  <c r="G122" i="1"/>
  <c r="A122" i="1"/>
  <c r="L121" i="1"/>
  <c r="K121" i="1"/>
  <c r="H121" i="1"/>
  <c r="A121" i="1"/>
  <c r="L120" i="1"/>
  <c r="K120" i="1"/>
  <c r="K132" i="1"/>
  <c r="H120" i="1"/>
  <c r="G120" i="1"/>
  <c r="A120" i="1"/>
  <c r="L119" i="1"/>
  <c r="K119" i="1"/>
  <c r="H119" i="1"/>
  <c r="G131" i="1"/>
  <c r="A119" i="1"/>
  <c r="L118" i="1"/>
  <c r="H118" i="1"/>
  <c r="G118" i="1"/>
  <c r="A118" i="1"/>
  <c r="L117" i="1"/>
  <c r="K117" i="1"/>
  <c r="H117" i="1"/>
  <c r="G117" i="1"/>
  <c r="G129" i="1"/>
  <c r="A117" i="1"/>
  <c r="L116" i="1"/>
  <c r="H116" i="1"/>
  <c r="G116" i="1"/>
  <c r="A116" i="1"/>
  <c r="L115" i="1"/>
  <c r="K115" i="1"/>
  <c r="H115" i="1"/>
  <c r="A115" i="1"/>
  <c r="L114" i="1"/>
  <c r="K126" i="1"/>
  <c r="H114" i="1"/>
  <c r="G114" i="1"/>
  <c r="A114" i="1"/>
  <c r="L113" i="1"/>
  <c r="K113" i="1"/>
  <c r="H113" i="1"/>
  <c r="A113" i="1"/>
  <c r="L112" i="1"/>
  <c r="K112" i="1"/>
  <c r="K124" i="1"/>
  <c r="H112" i="1"/>
  <c r="G112" i="1"/>
  <c r="A112" i="1"/>
  <c r="L111" i="1"/>
  <c r="K111" i="1"/>
  <c r="H111" i="1"/>
  <c r="G123" i="1"/>
  <c r="A111" i="1"/>
  <c r="L110" i="1"/>
  <c r="H110" i="1"/>
  <c r="G110" i="1"/>
  <c r="A110" i="1"/>
  <c r="L109" i="1"/>
  <c r="K109" i="1"/>
  <c r="H109" i="1"/>
  <c r="G109" i="1"/>
  <c r="G121" i="1"/>
  <c r="A109" i="1"/>
  <c r="L108" i="1"/>
  <c r="H108" i="1"/>
  <c r="G108" i="1"/>
  <c r="A108" i="1"/>
  <c r="L107" i="1"/>
  <c r="K107" i="1"/>
  <c r="H107" i="1"/>
  <c r="A107" i="1"/>
  <c r="L106" i="1"/>
  <c r="K118" i="1"/>
  <c r="H106" i="1"/>
  <c r="G106" i="1"/>
  <c r="A106" i="1"/>
  <c r="L105" i="1"/>
  <c r="K105" i="1"/>
  <c r="H105" i="1"/>
  <c r="A105" i="1"/>
  <c r="L104" i="1"/>
  <c r="K104" i="1"/>
  <c r="K116" i="1"/>
  <c r="H104" i="1"/>
  <c r="G104" i="1"/>
  <c r="A104" i="1"/>
  <c r="L103" i="1"/>
  <c r="K103" i="1"/>
  <c r="H103" i="1"/>
  <c r="G115" i="1"/>
  <c r="A103" i="1"/>
  <c r="L102" i="1"/>
  <c r="H102" i="1"/>
  <c r="G102" i="1"/>
  <c r="A102" i="1"/>
  <c r="L101" i="1"/>
  <c r="K101" i="1"/>
  <c r="H101" i="1"/>
  <c r="G101" i="1"/>
  <c r="G113" i="1"/>
  <c r="A101" i="1"/>
  <c r="L100" i="1"/>
  <c r="H100" i="1"/>
  <c r="G100" i="1"/>
  <c r="A100" i="1"/>
  <c r="L99" i="1"/>
  <c r="K99" i="1"/>
  <c r="H99" i="1"/>
  <c r="A99" i="1"/>
  <c r="L98" i="1"/>
  <c r="K110" i="1"/>
  <c r="H98" i="1"/>
  <c r="G98" i="1"/>
  <c r="A98" i="1"/>
  <c r="L97" i="1"/>
  <c r="K97" i="1"/>
  <c r="H97" i="1"/>
  <c r="A97" i="1"/>
  <c r="L96" i="1"/>
  <c r="K96" i="1"/>
  <c r="K108" i="1"/>
  <c r="H96" i="1"/>
  <c r="G96" i="1"/>
  <c r="A96" i="1"/>
  <c r="L95" i="1"/>
  <c r="K95" i="1"/>
  <c r="H95" i="1"/>
  <c r="G107" i="1"/>
  <c r="A95" i="1"/>
  <c r="L94" i="1"/>
  <c r="H94" i="1"/>
  <c r="G94" i="1"/>
  <c r="A94" i="1"/>
  <c r="L93" i="1"/>
  <c r="K93" i="1"/>
  <c r="H93" i="1"/>
  <c r="G93" i="1"/>
  <c r="G105" i="1"/>
  <c r="A93" i="1"/>
  <c r="L92" i="1"/>
  <c r="H92" i="1"/>
  <c r="G92" i="1"/>
  <c r="A92" i="1"/>
  <c r="L91" i="1"/>
  <c r="K91" i="1"/>
  <c r="H91" i="1"/>
  <c r="A91" i="1"/>
  <c r="L90" i="1"/>
  <c r="K102" i="1"/>
  <c r="H90" i="1"/>
  <c r="G90" i="1"/>
  <c r="A90" i="1"/>
  <c r="L89" i="1"/>
  <c r="K89" i="1"/>
  <c r="H89" i="1"/>
  <c r="A89" i="1"/>
  <c r="L88" i="1"/>
  <c r="K88" i="1"/>
  <c r="K100" i="1"/>
  <c r="H88" i="1"/>
  <c r="G88" i="1"/>
  <c r="A88" i="1"/>
  <c r="L87" i="1"/>
  <c r="K87" i="1"/>
  <c r="H87" i="1"/>
  <c r="G99" i="1"/>
  <c r="A87" i="1"/>
  <c r="L86" i="1"/>
  <c r="H86" i="1"/>
  <c r="G86" i="1"/>
  <c r="A86" i="1"/>
  <c r="L85" i="1"/>
  <c r="K85" i="1"/>
  <c r="H85" i="1"/>
  <c r="G85" i="1"/>
  <c r="G97" i="1"/>
  <c r="A85" i="1"/>
  <c r="L84" i="1"/>
  <c r="H84" i="1"/>
  <c r="G84" i="1"/>
  <c r="A84" i="1"/>
  <c r="L83" i="1"/>
  <c r="K83" i="1"/>
  <c r="H83" i="1"/>
  <c r="A83" i="1"/>
  <c r="L82" i="1"/>
  <c r="K94" i="1"/>
  <c r="H82" i="1"/>
  <c r="G82" i="1"/>
  <c r="A82" i="1"/>
  <c r="L81" i="1"/>
  <c r="K81" i="1"/>
  <c r="H81" i="1"/>
  <c r="A81" i="1"/>
  <c r="L80" i="1"/>
  <c r="K80" i="1"/>
  <c r="K92" i="1"/>
  <c r="H80" i="1"/>
  <c r="G80" i="1"/>
  <c r="A80" i="1"/>
  <c r="L79" i="1"/>
  <c r="K79" i="1"/>
  <c r="H79" i="1"/>
  <c r="G91" i="1"/>
  <c r="A79" i="1"/>
  <c r="L78" i="1"/>
  <c r="H78" i="1"/>
  <c r="G78" i="1"/>
  <c r="A78" i="1"/>
  <c r="L77" i="1"/>
  <c r="K77" i="1"/>
  <c r="H77" i="1"/>
  <c r="G77" i="1"/>
  <c r="G89" i="1"/>
  <c r="A77" i="1"/>
  <c r="L76" i="1"/>
  <c r="H76" i="1"/>
  <c r="G76" i="1"/>
  <c r="A76" i="1"/>
  <c r="L75" i="1"/>
  <c r="K75" i="1"/>
  <c r="H75" i="1"/>
  <c r="A75" i="1"/>
  <c r="L74" i="1"/>
  <c r="K86" i="1"/>
  <c r="H74" i="1"/>
  <c r="G74" i="1"/>
  <c r="A74" i="1"/>
  <c r="L73" i="1"/>
  <c r="K73" i="1"/>
  <c r="H73" i="1"/>
  <c r="A73" i="1"/>
  <c r="L72" i="1"/>
  <c r="K72" i="1"/>
  <c r="K84" i="1"/>
  <c r="H72" i="1"/>
  <c r="G72" i="1"/>
  <c r="A72" i="1"/>
  <c r="L71" i="1"/>
  <c r="K71" i="1"/>
  <c r="H71" i="1"/>
  <c r="G83" i="1"/>
  <c r="A71" i="1"/>
  <c r="L70" i="1"/>
  <c r="H70" i="1"/>
  <c r="G70" i="1"/>
  <c r="A70" i="1"/>
  <c r="L69" i="1"/>
  <c r="K69" i="1"/>
  <c r="H69" i="1"/>
  <c r="G69" i="1"/>
  <c r="G81" i="1"/>
  <c r="A69" i="1"/>
  <c r="L68" i="1"/>
  <c r="H68" i="1"/>
  <c r="G68" i="1"/>
  <c r="A68" i="1"/>
  <c r="L67" i="1"/>
  <c r="K67" i="1"/>
  <c r="H67" i="1"/>
  <c r="A67" i="1"/>
  <c r="L66" i="1"/>
  <c r="K78" i="1"/>
  <c r="H66" i="1"/>
  <c r="G66" i="1"/>
  <c r="A66" i="1"/>
  <c r="L65" i="1"/>
  <c r="K65" i="1"/>
  <c r="H65" i="1"/>
  <c r="A65" i="1"/>
  <c r="L64" i="1"/>
  <c r="K64" i="1"/>
  <c r="K76" i="1"/>
  <c r="H64" i="1"/>
  <c r="G64" i="1"/>
  <c r="A64" i="1"/>
  <c r="L63" i="1"/>
  <c r="K63" i="1"/>
  <c r="H63" i="1"/>
  <c r="G75" i="1"/>
  <c r="A63" i="1"/>
  <c r="L62" i="1"/>
  <c r="H62" i="1"/>
  <c r="G62" i="1"/>
  <c r="A62" i="1"/>
  <c r="L61" i="1"/>
  <c r="K61" i="1"/>
  <c r="H61" i="1"/>
  <c r="G61" i="1"/>
  <c r="G73" i="1"/>
  <c r="A61" i="1"/>
  <c r="L60" i="1"/>
  <c r="H60" i="1"/>
  <c r="G60" i="1"/>
  <c r="A60" i="1"/>
  <c r="L59" i="1"/>
  <c r="K59" i="1"/>
  <c r="H59" i="1"/>
  <c r="A59" i="1"/>
  <c r="L58" i="1"/>
  <c r="K70" i="1"/>
  <c r="H58" i="1"/>
  <c r="G58" i="1"/>
  <c r="A58" i="1"/>
  <c r="L57" i="1"/>
  <c r="K57" i="1"/>
  <c r="H57" i="1"/>
  <c r="A57" i="1"/>
  <c r="L56" i="1"/>
  <c r="K56" i="1"/>
  <c r="K68" i="1"/>
  <c r="H56" i="1"/>
  <c r="G56" i="1"/>
  <c r="A56" i="1"/>
  <c r="L55" i="1"/>
  <c r="K55" i="1"/>
  <c r="H55" i="1"/>
  <c r="G67" i="1"/>
  <c r="A55" i="1"/>
  <c r="L54" i="1"/>
  <c r="H54" i="1"/>
  <c r="G54" i="1"/>
  <c r="A54" i="1"/>
  <c r="L53" i="1"/>
  <c r="K53" i="1"/>
  <c r="H53" i="1"/>
  <c r="G53" i="1"/>
  <c r="G65" i="1"/>
  <c r="A53" i="1"/>
  <c r="L52" i="1"/>
  <c r="H52" i="1"/>
  <c r="G52" i="1"/>
  <c r="A52" i="1"/>
  <c r="L51" i="1"/>
  <c r="K51" i="1"/>
  <c r="H51" i="1"/>
  <c r="A51" i="1"/>
  <c r="L50" i="1"/>
  <c r="K62" i="1"/>
  <c r="H50" i="1"/>
  <c r="G50" i="1"/>
  <c r="A50" i="1"/>
  <c r="L49" i="1"/>
  <c r="K49" i="1"/>
  <c r="H49" i="1"/>
  <c r="A49" i="1"/>
  <c r="L48" i="1"/>
  <c r="K48" i="1"/>
  <c r="K60" i="1"/>
  <c r="H48" i="1"/>
  <c r="G48" i="1"/>
  <c r="A48" i="1"/>
  <c r="L47" i="1"/>
  <c r="K47" i="1"/>
  <c r="H47" i="1"/>
  <c r="G59" i="1"/>
  <c r="A47" i="1"/>
  <c r="L46" i="1"/>
  <c r="H46" i="1"/>
  <c r="G46" i="1"/>
  <c r="A46" i="1"/>
  <c r="L45" i="1"/>
  <c r="K45" i="1"/>
  <c r="H45" i="1"/>
  <c r="G45" i="1"/>
  <c r="G57" i="1"/>
  <c r="A45" i="1"/>
  <c r="L44" i="1"/>
  <c r="H44" i="1"/>
  <c r="G44" i="1"/>
  <c r="A44" i="1"/>
  <c r="L43" i="1"/>
  <c r="K43" i="1"/>
  <c r="H43" i="1"/>
  <c r="A43" i="1"/>
  <c r="L42" i="1"/>
  <c r="K54" i="1"/>
  <c r="H42" i="1"/>
  <c r="G42" i="1"/>
  <c r="A42" i="1"/>
  <c r="L41" i="1"/>
  <c r="K41" i="1"/>
  <c r="H41" i="1"/>
  <c r="G41" i="1"/>
  <c r="A41" i="1"/>
  <c r="L40" i="1"/>
  <c r="K40" i="1"/>
  <c r="K52" i="1"/>
  <c r="H40" i="1"/>
  <c r="G40" i="1"/>
  <c r="A40" i="1"/>
  <c r="L39" i="1"/>
  <c r="K39" i="1"/>
  <c r="H39" i="1"/>
  <c r="G51" i="1"/>
  <c r="A39" i="1"/>
  <c r="L38" i="1"/>
  <c r="H38" i="1"/>
  <c r="G38" i="1"/>
  <c r="A38" i="1"/>
  <c r="L37" i="1"/>
  <c r="K37" i="1"/>
  <c r="H37" i="1"/>
  <c r="G37" i="1"/>
  <c r="G49" i="1"/>
  <c r="A37" i="1"/>
  <c r="L36" i="1"/>
  <c r="H36" i="1"/>
  <c r="G36" i="1"/>
  <c r="A36" i="1"/>
  <c r="L35" i="1"/>
  <c r="K35" i="1"/>
  <c r="H35" i="1"/>
  <c r="A35" i="1"/>
  <c r="L34" i="1"/>
  <c r="K46" i="1"/>
  <c r="H34" i="1"/>
  <c r="G34" i="1"/>
  <c r="A34" i="1"/>
  <c r="L33" i="1"/>
  <c r="K33" i="1"/>
  <c r="H33" i="1"/>
  <c r="A33" i="1"/>
  <c r="L32" i="1"/>
  <c r="K32" i="1"/>
  <c r="K44" i="1"/>
  <c r="H32" i="1"/>
  <c r="G32" i="1"/>
  <c r="A32" i="1"/>
  <c r="L31" i="1"/>
  <c r="K31" i="1"/>
  <c r="H31" i="1"/>
  <c r="G43" i="1"/>
  <c r="A31" i="1"/>
  <c r="L30" i="1"/>
  <c r="H30" i="1"/>
  <c r="G30" i="1"/>
  <c r="A30" i="1"/>
  <c r="L29" i="1"/>
  <c r="K29" i="1"/>
  <c r="H29" i="1"/>
  <c r="G29" i="1"/>
  <c r="A29" i="1"/>
  <c r="L28" i="1"/>
  <c r="K28" i="1"/>
  <c r="H28" i="1"/>
  <c r="G28" i="1"/>
  <c r="A28" i="1"/>
  <c r="L27" i="1"/>
  <c r="K27" i="1"/>
  <c r="H27" i="1"/>
  <c r="A27" i="1"/>
  <c r="L26" i="1"/>
  <c r="K38" i="1"/>
  <c r="H26" i="1"/>
  <c r="G26" i="1"/>
  <c r="A26" i="1"/>
  <c r="L25" i="1"/>
  <c r="K25" i="1"/>
  <c r="H25" i="1"/>
  <c r="G25" i="1"/>
  <c r="A25" i="1"/>
  <c r="L24" i="1"/>
  <c r="K36" i="1"/>
  <c r="H24" i="1"/>
  <c r="G24" i="1"/>
  <c r="A24" i="1"/>
  <c r="L23" i="1"/>
  <c r="K23" i="1"/>
  <c r="H23" i="1"/>
  <c r="G35" i="1"/>
  <c r="A23" i="1"/>
  <c r="L22" i="1"/>
  <c r="H22" i="1"/>
  <c r="G22" i="1"/>
  <c r="A22" i="1"/>
  <c r="L21" i="1"/>
  <c r="K21" i="1"/>
  <c r="H21" i="1"/>
  <c r="G21" i="1"/>
  <c r="G33" i="1"/>
  <c r="A21" i="1"/>
  <c r="L20" i="1"/>
  <c r="K20" i="1"/>
  <c r="H20" i="1"/>
  <c r="G20" i="1"/>
  <c r="A20" i="1"/>
  <c r="L19" i="1"/>
  <c r="K19" i="1"/>
  <c r="H19" i="1"/>
  <c r="A19" i="1"/>
  <c r="L18" i="1"/>
  <c r="K30" i="1"/>
  <c r="H18" i="1"/>
  <c r="G18" i="1"/>
  <c r="A18" i="1"/>
  <c r="L17" i="1"/>
  <c r="K17" i="1"/>
  <c r="H17" i="1"/>
  <c r="G17" i="1"/>
  <c r="A17" i="1"/>
  <c r="L16" i="1"/>
  <c r="H16" i="1"/>
  <c r="G16" i="1"/>
  <c r="A16" i="1"/>
  <c r="L15" i="1"/>
  <c r="K15" i="1"/>
  <c r="H15" i="1"/>
  <c r="G27" i="1"/>
  <c r="A15" i="1"/>
  <c r="L14" i="1"/>
  <c r="H14" i="1"/>
  <c r="A14" i="1"/>
  <c r="L13" i="1"/>
  <c r="H13" i="1"/>
  <c r="A13" i="1"/>
  <c r="L12" i="1"/>
  <c r="K24" i="1"/>
  <c r="H12" i="1"/>
  <c r="A12" i="1"/>
  <c r="L11" i="1"/>
  <c r="H11" i="1"/>
  <c r="A11" i="1"/>
  <c r="L10" i="1"/>
  <c r="K22" i="1"/>
  <c r="H10" i="1"/>
  <c r="A10" i="1"/>
  <c r="L9" i="1"/>
  <c r="H9" i="1"/>
  <c r="A9" i="1"/>
  <c r="L8" i="1"/>
  <c r="H8" i="1"/>
  <c r="A8" i="1"/>
  <c r="L7" i="1"/>
  <c r="H7" i="1"/>
  <c r="G19" i="1"/>
  <c r="A7" i="1"/>
  <c r="L6" i="1"/>
  <c r="H6" i="1"/>
  <c r="A6" i="1"/>
  <c r="L5" i="1"/>
  <c r="H5" i="1"/>
  <c r="A5" i="1"/>
  <c r="L4" i="1"/>
  <c r="K16" i="1"/>
  <c r="H4" i="1"/>
  <c r="A4" i="1"/>
  <c r="L3" i="1"/>
  <c r="H3" i="1"/>
  <c r="A3" i="1"/>
  <c r="G15" i="1" l="1"/>
  <c r="K18" i="1"/>
  <c r="G23" i="1"/>
  <c r="K26" i="1"/>
  <c r="G31" i="1"/>
  <c r="K34" i="1"/>
  <c r="G39" i="1"/>
  <c r="K42" i="1"/>
  <c r="G47" i="1"/>
  <c r="K50" i="1"/>
  <c r="G55" i="1"/>
  <c r="K58" i="1"/>
  <c r="G63" i="1"/>
  <c r="K66" i="1"/>
  <c r="G71" i="1"/>
  <c r="K74" i="1"/>
  <c r="G79" i="1"/>
  <c r="K82" i="1"/>
  <c r="G87" i="1"/>
  <c r="K90" i="1"/>
  <c r="G95" i="1"/>
  <c r="K98" i="1"/>
  <c r="G103" i="1"/>
  <c r="K106" i="1"/>
  <c r="G111" i="1"/>
  <c r="K114" i="1"/>
  <c r="G119" i="1"/>
  <c r="K122" i="1"/>
  <c r="G127" i="1"/>
  <c r="K130" i="1"/>
  <c r="G135" i="1"/>
  <c r="K138" i="1"/>
  <c r="G143" i="1"/>
  <c r="K146" i="1"/>
  <c r="G151" i="1"/>
  <c r="K154" i="1"/>
  <c r="G159" i="1"/>
  <c r="K162" i="1"/>
  <c r="G167" i="1"/>
  <c r="K170" i="1"/>
</calcChain>
</file>

<file path=xl/sharedStrings.xml><?xml version="1.0" encoding="utf-8"?>
<sst xmlns="http://schemas.openxmlformats.org/spreadsheetml/2006/main" count="52" uniqueCount="37">
  <si>
    <t>Divisia M4 Excluding Treasuries (DM4AI-) Inside Money</t>
  </si>
  <si>
    <t>Divisia M3AI Inside Money</t>
  </si>
  <si>
    <t>Date</t>
  </si>
  <si>
    <t>Divisia M4AI- level, normalized to equal 100 in Jul. 2006</t>
  </si>
  <si>
    <t>Divisia M4AI- year-over-year percentage growth rate</t>
  </si>
  <si>
    <t>M4AI- interest-rate aggregate, percent per year*</t>
  </si>
  <si>
    <t>Divisia M3AI level, normalized to equal 100 in Jul. 2006</t>
  </si>
  <si>
    <t>Divisia M3AI year-over-year percentage growth rate</t>
  </si>
  <si>
    <t>M3AI interest-rate aggregate, percent per year*</t>
  </si>
  <si>
    <t>Note:  DM3AI is DM4AI- minus commercial papers.   Since Treasury bills are not privately produced inside money, there is no supply side inside-money version of DM4AI.  Data are indexed to equal 100 in July 2006.</t>
  </si>
  <si>
    <t>* Interest rate aggregates for the augmented indices have not been calculated, because it would not be appropriate to include the rate charged by credit cards with rate of return on monetary assets held.  For the augmented aggregates, the user costs are a better measure.</t>
  </si>
  <si>
    <t>Augmented Divisia M1AI Inside Money</t>
  </si>
  <si>
    <t>Augmented Divisia M2MAI Inside Money</t>
  </si>
  <si>
    <t>Augmented Divisia MZMAI Inside Money</t>
  </si>
  <si>
    <t>Augmented Divisia M2AI Inside Money</t>
  </si>
  <si>
    <t>Augmented Divisia ALLAI Inside Money</t>
  </si>
  <si>
    <r>
      <rPr>
        <b/>
        <i/>
        <sz val="9"/>
        <color indexed="8"/>
        <rFont val="Tahoma"/>
        <family val="2"/>
      </rPr>
      <t>Note</t>
    </r>
    <r>
      <rPr>
        <b/>
        <sz val="9"/>
        <color indexed="8"/>
        <rFont val="Tahoma"/>
        <family val="2"/>
      </rPr>
      <t>:</t>
    </r>
    <r>
      <rPr>
        <sz val="9"/>
        <rFont val="Tahoma"/>
        <family val="2"/>
      </rPr>
      <t xml:space="preserve"> The components of DM1 and DM2 are the same as in the Federal Reserve Board's official aggregates, but demand deposits are sweep adjusted.  The components of DM2M, DMZM, and DALL are as defined in the St. Louis Federal Reserve Bank's MSI monetary aggregates.  Data are indexed to equal 100 in July 2006.</t>
    </r>
  </si>
  <si>
    <t>Divisia M1AI level, normalized to equal 100 in Jul. 2006</t>
  </si>
  <si>
    <t>Divisia M1AI year-over-year percentage growth rate</t>
  </si>
  <si>
    <t>M1AI interest-rate aggregate, percent per year*</t>
  </si>
  <si>
    <t>Divisia M2MAI level, normalized to equal 100 in Jul. 2006</t>
  </si>
  <si>
    <t>Divisia M2MAI year-over-year percentage growth rate</t>
  </si>
  <si>
    <t>M2MAI interest-rate aggregate, percent per year*</t>
  </si>
  <si>
    <t>Divisia MZMAI level, normalized to equal 100 in Jul. 2006</t>
  </si>
  <si>
    <t>Divisia MZMAI year-over-year percentage growth rate</t>
  </si>
  <si>
    <t>MZMAI interest-rate aggregate, percent per year*</t>
  </si>
  <si>
    <t>Divisia M2AI level, normalized to equal 100 in Jul. 2006</t>
  </si>
  <si>
    <t>Divisia M2AI year-over-year percentage growth rate</t>
  </si>
  <si>
    <t>M2AI interest-rate aggregate, percent per year*</t>
  </si>
  <si>
    <t>Divisia ALLAI level, normalized to equal 100 in Jul. 2006</t>
  </si>
  <si>
    <t>Divisia ALLAI year-over-year percentage growth rate</t>
  </si>
  <si>
    <t>ALLAI interest-rate aggregate, percent per year*</t>
  </si>
  <si>
    <t>Augmented Divisia M3AI Inside Money</t>
  </si>
  <si>
    <t>Augmented Divisia M4 Excluding Treasuries (M4AI-) Inside Money</t>
  </si>
  <si>
    <t>Augmented Divisia M4 Including Treasuries (M4A)</t>
  </si>
  <si>
    <t xml:space="preserve">Notes:
1. DM4- is DM4 minus Treasury bills;  DM3 is DM4- minus commercial papers. The components of DM1 and DM2 are the same as in the Federal Reserve Board's official aggregates, but demand deposits are sweep adjusted.  The components of DM2M, DMZM, and DALL are as defined in the St. Louis Federal Reserve Bank's MSI monetary aggregates. 
2. The real user-cost aggregates are calculated from Fisher's factor reversal formula, with the Augmented Divisia quantity index in the formula's denominator normalized to 100 in the first month.                              </t>
  </si>
  <si>
    <t>Real user-cost price aggregate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</si>
</sst>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0"/>
      <name val="Arial"/>
      <family val="2"/>
    </font>
    <font>
      <sz val="11"/>
      <color theme="1"/>
      <name val="Aptos Narrow"/>
      <family val="2"/>
      <scheme val="minor"/>
    </font>
    <font>
      <sz val="11"/>
      <color theme="1"/>
      <name val="Aptos Narrow"/>
      <family val="2"/>
      <scheme val="minor"/>
    </font>
    <font>
      <sz val="11"/>
      <color theme="0"/>
      <name val="Aptos Narrow"/>
      <family val="2"/>
      <scheme val="minor"/>
    </font>
    <font>
      <sz val="9"/>
      <color theme="1"/>
      <name val="Tahoma"/>
      <family val="2"/>
    </font>
    <font>
      <b/>
      <sz val="9"/>
      <color theme="0"/>
      <name val="Tahoma"/>
      <family val="2"/>
    </font>
    <font>
      <b/>
      <sz val="9"/>
      <color theme="1"/>
      <name val="Tahoma"/>
      <family val="2"/>
    </font>
    <font>
      <sz val="9"/>
      <color theme="1"/>
      <name val="Aptos Narrow"/>
      <family val="2"/>
      <scheme val="minor"/>
    </font>
    <font>
      <sz val="10"/>
      <name val="Arial"/>
      <family val="2"/>
    </font>
    <font>
      <sz val="9"/>
      <color theme="0"/>
      <name val="Aptos Narrow"/>
      <family val="2"/>
      <scheme val="minor"/>
    </font>
    <font>
      <sz val="9"/>
      <name val="Tahoma"/>
      <family val="2"/>
    </font>
    <font>
      <b/>
      <sz val="9"/>
      <color indexed="9"/>
      <name val="Tahoma"/>
      <family val="2"/>
    </font>
    <font>
      <sz val="11"/>
      <color indexed="8"/>
      <name val="Calibri"/>
      <family val="2"/>
    </font>
    <font>
      <sz val="9"/>
      <color indexed="8"/>
      <name val="Tahoma"/>
      <family val="2"/>
    </font>
    <font>
      <b/>
      <i/>
      <sz val="9"/>
      <color indexed="8"/>
      <name val="Tahoma"/>
      <family val="2"/>
    </font>
    <font>
      <b/>
      <sz val="9"/>
      <color indexed="8"/>
      <name val="Tahoma"/>
      <family val="2"/>
    </font>
    <font>
      <sz val="9"/>
      <color indexed="8"/>
      <name val="Calibri"/>
      <family val="2"/>
    </font>
  </fonts>
  <fills count="5">
    <fill>
      <patternFill patternType="none"/>
    </fill>
    <fill>
      <patternFill patternType="gray125"/>
    </fill>
    <fill>
      <patternFill patternType="solid">
        <fgColor theme="6"/>
      </patternFill>
    </fill>
    <fill>
      <patternFill patternType="solid">
        <fgColor theme="4" tint="-0.249977111117893"/>
        <bgColor indexed="64"/>
      </patternFill>
    </fill>
    <fill>
      <patternFill patternType="solid">
        <fgColor theme="6" tint="0.39997558519241921"/>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9" fontId="8" fillId="0" borderId="0" applyFont="0" applyFill="0" applyBorder="0" applyAlignment="0" applyProtection="0"/>
    <xf numFmtId="0" fontId="3" fillId="2" borderId="0" applyNumberFormat="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43" fontId="12" fillId="0" borderId="0" applyFont="0" applyFill="0" applyBorder="0" applyAlignment="0" applyProtection="0"/>
  </cellStyleXfs>
  <cellXfs count="40">
    <xf numFmtId="0" fontId="0" fillId="0" borderId="0" xfId="0"/>
    <xf numFmtId="0" fontId="4" fillId="0" borderId="0" xfId="3" applyFont="1"/>
    <xf numFmtId="0" fontId="5" fillId="3" borderId="1" xfId="3" applyFont="1" applyFill="1" applyBorder="1" applyAlignment="1">
      <alignment horizontal="center" wrapText="1"/>
    </xf>
    <xf numFmtId="0" fontId="5" fillId="3" borderId="2" xfId="3" applyFont="1" applyFill="1" applyBorder="1" applyAlignment="1">
      <alignment horizontal="center" wrapText="1"/>
    </xf>
    <xf numFmtId="0" fontId="5" fillId="3" borderId="3" xfId="3" applyFont="1" applyFill="1" applyBorder="1" applyAlignment="1">
      <alignment horizontal="center" wrapText="1"/>
    </xf>
    <xf numFmtId="43" fontId="4" fillId="4" borderId="0" xfId="4" applyFont="1" applyFill="1" applyAlignment="1">
      <alignment horizontal="center"/>
    </xf>
    <xf numFmtId="43" fontId="4" fillId="4" borderId="0" xfId="4" applyFont="1" applyFill="1" applyAlignment="1">
      <alignment horizontal="right"/>
    </xf>
    <xf numFmtId="43" fontId="4" fillId="0" borderId="0" xfId="4" applyFont="1" applyAlignment="1">
      <alignment horizontal="right"/>
    </xf>
    <xf numFmtId="0" fontId="6" fillId="0" borderId="0" xfId="5" applyFont="1" applyAlignment="1">
      <alignment horizontal="center" wrapText="1"/>
    </xf>
    <xf numFmtId="43" fontId="6" fillId="0" borderId="4" xfId="6" applyFont="1" applyBorder="1" applyAlignment="1">
      <alignment horizontal="center" wrapText="1"/>
    </xf>
    <xf numFmtId="43" fontId="5" fillId="4" borderId="0" xfId="2" applyNumberFormat="1" applyFont="1" applyFill="1" applyAlignment="1">
      <alignment horizontal="center" wrapText="1"/>
    </xf>
    <xf numFmtId="43" fontId="5" fillId="4" borderId="0" xfId="2" applyNumberFormat="1" applyFont="1" applyFill="1" applyAlignment="1">
      <alignment horizontal="right" wrapText="1"/>
    </xf>
    <xf numFmtId="0" fontId="4" fillId="0" borderId="0" xfId="5" applyFont="1" applyAlignment="1">
      <alignment horizontal="left" wrapText="1"/>
    </xf>
    <xf numFmtId="0" fontId="4" fillId="0" borderId="0" xfId="3" applyFont="1" applyAlignment="1">
      <alignment horizontal="left" wrapText="1"/>
    </xf>
    <xf numFmtId="0" fontId="4" fillId="0" borderId="0" xfId="3" applyFont="1" applyAlignment="1">
      <alignment wrapText="1"/>
    </xf>
    <xf numFmtId="17" fontId="7" fillId="0" borderId="0" xfId="3" applyNumberFormat="1" applyFont="1" applyAlignment="1">
      <alignment shrinkToFit="1"/>
    </xf>
    <xf numFmtId="10" fontId="7" fillId="0" borderId="0" xfId="1" applyNumberFormat="1" applyFont="1" applyAlignment="1">
      <alignment horizontal="right"/>
    </xf>
    <xf numFmtId="43" fontId="9" fillId="4" borderId="0" xfId="2" applyNumberFormat="1" applyFont="1" applyFill="1" applyAlignment="1">
      <alignment horizontal="right" shrinkToFit="1"/>
    </xf>
    <xf numFmtId="43" fontId="7" fillId="0" borderId="0" xfId="4" applyFont="1" applyAlignment="1">
      <alignment horizontal="right"/>
    </xf>
    <xf numFmtId="0" fontId="4" fillId="0" borderId="0" xfId="6" applyNumberFormat="1" applyFont="1" applyAlignment="1">
      <alignment horizontal="left" vertical="top" wrapText="1"/>
    </xf>
    <xf numFmtId="0" fontId="10" fillId="0" borderId="0" xfId="0" applyFont="1" applyAlignment="1">
      <alignment wrapText="1"/>
    </xf>
    <xf numFmtId="0" fontId="7" fillId="0" borderId="0" xfId="3" applyFont="1"/>
    <xf numFmtId="0" fontId="4" fillId="0" borderId="0" xfId="5" applyFont="1"/>
    <xf numFmtId="0" fontId="11" fillId="3" borderId="1" xfId="5" applyFont="1" applyFill="1" applyBorder="1" applyAlignment="1">
      <alignment horizontal="center" wrapText="1"/>
    </xf>
    <xf numFmtId="0" fontId="11" fillId="3" borderId="2" xfId="5" applyFont="1" applyFill="1" applyBorder="1" applyAlignment="1">
      <alignment horizontal="center" wrapText="1"/>
    </xf>
    <xf numFmtId="0" fontId="11" fillId="3" borderId="3" xfId="5" applyFont="1" applyFill="1" applyBorder="1" applyAlignment="1">
      <alignment horizontal="center" wrapText="1"/>
    </xf>
    <xf numFmtId="43" fontId="13" fillId="4" borderId="0" xfId="7" applyFont="1" applyFill="1" applyAlignment="1">
      <alignment horizontal="center"/>
    </xf>
    <xf numFmtId="43" fontId="13" fillId="4" borderId="0" xfId="7" applyFont="1" applyFill="1" applyAlignment="1">
      <alignment horizontal="right"/>
    </xf>
    <xf numFmtId="0" fontId="4" fillId="0" borderId="0" xfId="5" applyFont="1" applyAlignment="1">
      <alignment horizontal="left" wrapText="1"/>
    </xf>
    <xf numFmtId="0" fontId="4" fillId="0" borderId="0" xfId="5" applyFont="1" applyAlignment="1">
      <alignment horizontal="left"/>
    </xf>
    <xf numFmtId="43" fontId="15" fillId="0" borderId="4" xfId="7" applyFont="1" applyBorder="1" applyAlignment="1">
      <alignment horizontal="center" wrapText="1"/>
    </xf>
    <xf numFmtId="43" fontId="11" fillId="4" borderId="0" xfId="2" applyNumberFormat="1" applyFont="1" applyFill="1" applyAlignment="1">
      <alignment horizontal="center" wrapText="1"/>
    </xf>
    <xf numFmtId="43" fontId="11" fillId="4" borderId="0" xfId="2" applyNumberFormat="1" applyFont="1" applyFill="1" applyAlignment="1">
      <alignment horizontal="right" wrapText="1"/>
    </xf>
    <xf numFmtId="0" fontId="4" fillId="0" borderId="0" xfId="5" applyFont="1" applyAlignment="1">
      <alignment wrapText="1"/>
    </xf>
    <xf numFmtId="17" fontId="7" fillId="0" borderId="0" xfId="5" applyNumberFormat="1" applyFont="1" applyAlignment="1">
      <alignment shrinkToFit="1"/>
    </xf>
    <xf numFmtId="43" fontId="16" fillId="0" borderId="0" xfId="7" applyFont="1" applyAlignment="1">
      <alignment horizontal="right"/>
    </xf>
    <xf numFmtId="10" fontId="16" fillId="0" borderId="0" xfId="1" applyNumberFormat="1" applyFont="1" applyAlignment="1">
      <alignment horizontal="right"/>
    </xf>
    <xf numFmtId="0" fontId="7" fillId="0" borderId="0" xfId="5" applyFont="1"/>
    <xf numFmtId="0" fontId="11" fillId="3" borderId="1" xfId="5" applyFont="1" applyFill="1" applyBorder="1" applyAlignment="1">
      <alignment horizontal="center" wrapText="1"/>
    </xf>
    <xf numFmtId="0" fontId="11" fillId="3" borderId="3" xfId="5" applyFont="1" applyFill="1" applyBorder="1" applyAlignment="1">
      <alignment horizontal="center" wrapText="1"/>
    </xf>
  </cellXfs>
  <cellStyles count="8">
    <cellStyle name="Accent3" xfId="2" builtinId="37"/>
    <cellStyle name="Comma 2" xfId="4" xr:uid="{C19966F9-64EC-44D5-9684-181E1A4A03BF}"/>
    <cellStyle name="Comma 2 5" xfId="6" xr:uid="{539651A4-7E0D-4A1B-A6E9-D1F0FA98CE50}"/>
    <cellStyle name="Comma 3" xfId="7" xr:uid="{7EBDCDF0-8E34-499D-AE7B-6403A4897977}"/>
    <cellStyle name="Normal" xfId="0" builtinId="0"/>
    <cellStyle name="Normal 2" xfId="3" xr:uid="{7E016821-F32A-4E1D-939C-9586A9119906}"/>
    <cellStyle name="Normal 2 6" xfId="5" xr:uid="{0623682C-80B7-4900-AF53-65CDA13328FE}"/>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enry\Documents\AMFM\web_files_from_ryansmasterNew.xlsm" TargetMode="External"/><Relationship Id="rId1" Type="http://schemas.openxmlformats.org/officeDocument/2006/relationships/externalLinkPath" Target="web_files_from_ryansmasterNe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BroadAI"/>
      <sheetName val="NarrowAI"/>
      <sheetName val="UserCostAI"/>
      <sheetName val="BroadA"/>
      <sheetName val="NarrowA"/>
      <sheetName val="UserCostA"/>
      <sheetName val="Broad"/>
      <sheetName val="Narrow"/>
      <sheetName val="UserCost"/>
      <sheetName val="Components"/>
      <sheetName val="ComponentsA"/>
      <sheetName val="ComponentsAI"/>
      <sheetName val="ComponentsWithRatesA"/>
      <sheetName val="ComponentsXWeigh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25C66-C71F-46A0-9240-6CCFA010D9EB}">
  <sheetPr codeName="Sheet15">
    <tabColor rgb="FF0070C0"/>
  </sheetPr>
  <dimension ref="A1:P213"/>
  <sheetViews>
    <sheetView showGridLines="0" tabSelected="1" workbookViewId="0">
      <pane xSplit="1" ySplit="2" topLeftCell="B30" activePane="bottomRight" state="frozen"/>
      <selection activeCell="A44" sqref="A44:XFD136"/>
      <selection pane="topRight" activeCell="A44" sqref="A44:XFD136"/>
      <selection pane="bottomLeft" activeCell="A44" sqref="A44:XFD136"/>
      <selection pane="bottomRight"/>
    </sheetView>
  </sheetViews>
  <sheetFormatPr defaultColWidth="9.21875" defaultRowHeight="12" x14ac:dyDescent="0.25"/>
  <cols>
    <col min="1" max="1" width="9.21875" style="21"/>
    <col min="2" max="2" width="11.44140625" style="18" hidden="1" customWidth="1"/>
    <col min="3" max="3" width="11.77734375" style="18" hidden="1" customWidth="1"/>
    <col min="4" max="4" width="11.44140625" style="18" hidden="1" customWidth="1"/>
    <col min="5" max="5" width="6.44140625" style="18" hidden="1" customWidth="1"/>
    <col min="6" max="6" width="11.44140625" style="18" customWidth="1"/>
    <col min="7" max="7" width="12.44140625" style="18" customWidth="1"/>
    <col min="8" max="8" width="12.77734375" style="18" customWidth="1"/>
    <col min="9" max="9" width="6.44140625" style="18" customWidth="1"/>
    <col min="10" max="12" width="11.44140625" style="18" customWidth="1"/>
    <col min="13" max="13" width="6.44140625" style="18" customWidth="1"/>
    <col min="14" max="14" width="36.44140625" style="18" customWidth="1"/>
    <col min="15" max="17" width="9.21875" style="21"/>
    <col min="18" max="18" width="31" style="21" customWidth="1"/>
    <col min="19" max="16384" width="9.21875" style="21"/>
  </cols>
  <sheetData>
    <row r="1" spans="1:16" s="1" customFormat="1" ht="33" customHeight="1" x14ac:dyDescent="0.2">
      <c r="B1" s="2"/>
      <c r="C1" s="3"/>
      <c r="D1" s="4"/>
      <c r="E1" s="5"/>
      <c r="F1" s="2" t="s">
        <v>0</v>
      </c>
      <c r="G1" s="3"/>
      <c r="H1" s="4"/>
      <c r="I1" s="5"/>
      <c r="J1" s="2" t="s">
        <v>1</v>
      </c>
      <c r="K1" s="3"/>
      <c r="L1" s="4"/>
      <c r="M1" s="6"/>
      <c r="N1" s="7"/>
    </row>
    <row r="2" spans="1:16" s="14" customFormat="1" ht="106.5" customHeight="1" x14ac:dyDescent="0.2">
      <c r="A2" s="8" t="s">
        <v>2</v>
      </c>
      <c r="B2" s="9"/>
      <c r="C2" s="9"/>
      <c r="D2" s="9"/>
      <c r="E2" s="10"/>
      <c r="F2" s="9" t="s">
        <v>3</v>
      </c>
      <c r="G2" s="9" t="s">
        <v>4</v>
      </c>
      <c r="H2" s="9" t="s">
        <v>5</v>
      </c>
      <c r="I2" s="10"/>
      <c r="J2" s="9" t="s">
        <v>6</v>
      </c>
      <c r="K2" s="9" t="s">
        <v>7</v>
      </c>
      <c r="L2" s="9" t="s">
        <v>8</v>
      </c>
      <c r="M2" s="11"/>
      <c r="N2" s="12" t="s">
        <v>9</v>
      </c>
      <c r="O2" s="12"/>
      <c r="P2" s="13"/>
    </row>
    <row r="3" spans="1:16" x14ac:dyDescent="0.25">
      <c r="A3" s="15">
        <f>NarrowAI!A3</f>
        <v>38899</v>
      </c>
      <c r="B3" s="16"/>
      <c r="C3" s="16"/>
      <c r="D3" s="16"/>
      <c r="E3" s="17"/>
      <c r="F3" s="18">
        <v>100</v>
      </c>
      <c r="G3" s="16"/>
      <c r="H3" s="16" t="e">
        <f>NA()</f>
        <v>#N/A</v>
      </c>
      <c r="I3" s="17"/>
      <c r="J3" s="18">
        <v>100</v>
      </c>
      <c r="K3" s="16"/>
      <c r="L3" s="16" t="e">
        <f>NA()</f>
        <v>#N/A</v>
      </c>
      <c r="M3" s="17"/>
      <c r="N3" s="19" t="s">
        <v>10</v>
      </c>
      <c r="O3" s="20"/>
    </row>
    <row r="4" spans="1:16" x14ac:dyDescent="0.25">
      <c r="A4" s="15">
        <f>NarrowAI!A4</f>
        <v>38930</v>
      </c>
      <c r="B4" s="16"/>
      <c r="C4" s="16"/>
      <c r="D4" s="16"/>
      <c r="E4" s="17"/>
      <c r="F4" s="18">
        <v>100.62275623462969</v>
      </c>
      <c r="G4" s="16"/>
      <c r="H4" s="16" t="e">
        <f>NA()</f>
        <v>#N/A</v>
      </c>
      <c r="I4" s="17"/>
      <c r="J4" s="18">
        <v>100.5227744629313</v>
      </c>
      <c r="K4" s="16"/>
      <c r="L4" s="16" t="e">
        <f>NA()</f>
        <v>#N/A</v>
      </c>
      <c r="M4" s="17"/>
      <c r="N4" s="20"/>
      <c r="O4" s="20"/>
    </row>
    <row r="5" spans="1:16" x14ac:dyDescent="0.25">
      <c r="A5" s="15">
        <f>NarrowAI!A5</f>
        <v>38961</v>
      </c>
      <c r="B5" s="16"/>
      <c r="C5" s="16"/>
      <c r="D5" s="16"/>
      <c r="E5" s="17"/>
      <c r="F5" s="18">
        <v>101.12659325191167</v>
      </c>
      <c r="G5" s="16"/>
      <c r="H5" s="16" t="e">
        <f>NA()</f>
        <v>#N/A</v>
      </c>
      <c r="I5" s="17"/>
      <c r="J5" s="18">
        <v>100.88364501663776</v>
      </c>
      <c r="K5" s="16"/>
      <c r="L5" s="16" t="e">
        <f>NA()</f>
        <v>#N/A</v>
      </c>
      <c r="M5" s="17"/>
      <c r="N5" s="20"/>
      <c r="O5" s="20"/>
    </row>
    <row r="6" spans="1:16" x14ac:dyDescent="0.25">
      <c r="A6" s="15">
        <f>NarrowAI!A6</f>
        <v>38991</v>
      </c>
      <c r="B6" s="16"/>
      <c r="C6" s="16"/>
      <c r="D6" s="16"/>
      <c r="E6" s="17"/>
      <c r="F6" s="18">
        <v>101.74735125070541</v>
      </c>
      <c r="G6" s="16"/>
      <c r="H6" s="16" t="e">
        <f>NA()</f>
        <v>#N/A</v>
      </c>
      <c r="I6" s="17"/>
      <c r="J6" s="18">
        <v>101.5380138142576</v>
      </c>
      <c r="K6" s="16"/>
      <c r="L6" s="16" t="e">
        <f>NA()</f>
        <v>#N/A</v>
      </c>
      <c r="M6" s="17"/>
      <c r="N6" s="20"/>
      <c r="O6" s="20"/>
    </row>
    <row r="7" spans="1:16" x14ac:dyDescent="0.25">
      <c r="A7" s="15">
        <f>NarrowAI!A7</f>
        <v>39022</v>
      </c>
      <c r="B7" s="16"/>
      <c r="C7" s="16"/>
      <c r="D7" s="16"/>
      <c r="E7" s="17"/>
      <c r="F7" s="18">
        <v>102.82697675380166</v>
      </c>
      <c r="G7" s="16"/>
      <c r="H7" s="16" t="e">
        <f>NA()</f>
        <v>#N/A</v>
      </c>
      <c r="I7" s="17"/>
      <c r="J7" s="18">
        <v>102.53844930679236</v>
      </c>
      <c r="K7" s="16"/>
      <c r="L7" s="16" t="e">
        <f>NA()</f>
        <v>#N/A</v>
      </c>
      <c r="M7" s="17"/>
      <c r="N7" s="20"/>
      <c r="O7" s="20"/>
    </row>
    <row r="8" spans="1:16" x14ac:dyDescent="0.25">
      <c r="A8" s="15">
        <f>NarrowAI!A8</f>
        <v>39052</v>
      </c>
      <c r="B8" s="16"/>
      <c r="C8" s="16"/>
      <c r="D8" s="16"/>
      <c r="E8" s="17"/>
      <c r="F8" s="18">
        <v>103.39550515091778</v>
      </c>
      <c r="G8" s="16"/>
      <c r="H8" s="16" t="e">
        <f>NA()</f>
        <v>#N/A</v>
      </c>
      <c r="I8" s="17"/>
      <c r="J8" s="18">
        <v>102.99238533735343</v>
      </c>
      <c r="K8" s="16"/>
      <c r="L8" s="16" t="e">
        <f>NA()</f>
        <v>#N/A</v>
      </c>
      <c r="M8" s="17"/>
      <c r="N8" s="20"/>
      <c r="O8" s="20"/>
    </row>
    <row r="9" spans="1:16" x14ac:dyDescent="0.25">
      <c r="A9" s="15">
        <f>NarrowAI!A9</f>
        <v>39083</v>
      </c>
      <c r="B9" s="16"/>
      <c r="C9" s="16"/>
      <c r="D9" s="16"/>
      <c r="E9" s="17"/>
      <c r="F9" s="18">
        <v>103.68758057875367</v>
      </c>
      <c r="G9" s="16"/>
      <c r="H9" s="16" t="e">
        <f>NA()</f>
        <v>#N/A</v>
      </c>
      <c r="I9" s="17"/>
      <c r="J9" s="18">
        <v>103.31489070857522</v>
      </c>
      <c r="K9" s="16"/>
      <c r="L9" s="16" t="e">
        <f>NA()</f>
        <v>#N/A</v>
      </c>
      <c r="M9" s="17"/>
      <c r="N9" s="20"/>
      <c r="O9" s="20"/>
    </row>
    <row r="10" spans="1:16" x14ac:dyDescent="0.25">
      <c r="A10" s="15">
        <f>NarrowAI!A10</f>
        <v>39114</v>
      </c>
      <c r="B10" s="16"/>
      <c r="C10" s="16"/>
      <c r="D10" s="16"/>
      <c r="E10" s="17"/>
      <c r="F10" s="18">
        <v>104.13992023752206</v>
      </c>
      <c r="G10" s="16"/>
      <c r="H10" s="16" t="e">
        <f>NA()</f>
        <v>#N/A</v>
      </c>
      <c r="I10" s="17"/>
      <c r="J10" s="18">
        <v>103.72033221951537</v>
      </c>
      <c r="K10" s="16"/>
      <c r="L10" s="16" t="e">
        <f>NA()</f>
        <v>#N/A</v>
      </c>
      <c r="M10" s="17"/>
      <c r="N10" s="20"/>
      <c r="O10" s="20"/>
    </row>
    <row r="11" spans="1:16" x14ac:dyDescent="0.25">
      <c r="A11" s="15">
        <f>NarrowAI!A11</f>
        <v>39142</v>
      </c>
      <c r="B11" s="16"/>
      <c r="C11" s="16"/>
      <c r="D11" s="16"/>
      <c r="E11" s="17"/>
      <c r="F11" s="18">
        <v>104.69656316202801</v>
      </c>
      <c r="G11" s="16"/>
      <c r="H11" s="16" t="e">
        <f>NA()</f>
        <v>#N/A</v>
      </c>
      <c r="I11" s="17"/>
      <c r="J11" s="18">
        <v>104.20885886383056</v>
      </c>
      <c r="K11" s="16"/>
      <c r="L11" s="16" t="e">
        <f>NA()</f>
        <v>#N/A</v>
      </c>
      <c r="M11" s="17"/>
      <c r="N11" s="20"/>
      <c r="O11" s="20"/>
    </row>
    <row r="12" spans="1:16" x14ac:dyDescent="0.25">
      <c r="A12" s="15">
        <f>NarrowAI!A12</f>
        <v>39173</v>
      </c>
      <c r="B12" s="16"/>
      <c r="C12" s="16"/>
      <c r="D12" s="16"/>
      <c r="E12" s="17"/>
      <c r="F12" s="18">
        <v>105.8840225082388</v>
      </c>
      <c r="G12" s="16"/>
      <c r="H12" s="16" t="e">
        <f>NA()</f>
        <v>#N/A</v>
      </c>
      <c r="I12" s="17"/>
      <c r="J12" s="18">
        <v>105.43660139658158</v>
      </c>
      <c r="K12" s="16"/>
      <c r="L12" s="16" t="e">
        <f>NA()</f>
        <v>#N/A</v>
      </c>
      <c r="M12" s="17"/>
      <c r="N12" s="20"/>
      <c r="O12" s="20"/>
    </row>
    <row r="13" spans="1:16" x14ac:dyDescent="0.25">
      <c r="A13" s="15">
        <f>NarrowAI!A13</f>
        <v>39203</v>
      </c>
      <c r="B13" s="16"/>
      <c r="C13" s="16"/>
      <c r="D13" s="16"/>
      <c r="E13" s="17"/>
      <c r="F13" s="18">
        <v>106.22244242790374</v>
      </c>
      <c r="G13" s="16"/>
      <c r="H13" s="16" t="e">
        <f>NA()</f>
        <v>#N/A</v>
      </c>
      <c r="I13" s="17"/>
      <c r="J13" s="18">
        <v>105.58777518484202</v>
      </c>
      <c r="K13" s="16"/>
      <c r="L13" s="16" t="e">
        <f>NA()</f>
        <v>#N/A</v>
      </c>
      <c r="M13" s="17"/>
      <c r="N13" s="20"/>
      <c r="O13" s="20"/>
    </row>
    <row r="14" spans="1:16" x14ac:dyDescent="0.25">
      <c r="A14" s="15">
        <f>NarrowAI!A14</f>
        <v>39234</v>
      </c>
      <c r="B14" s="16"/>
      <c r="C14" s="16"/>
      <c r="D14" s="16"/>
      <c r="E14" s="17"/>
      <c r="F14" s="18">
        <v>106.83932862042479</v>
      </c>
      <c r="G14" s="16"/>
      <c r="H14" s="16" t="e">
        <f>NA()</f>
        <v>#N/A</v>
      </c>
      <c r="I14" s="17"/>
      <c r="J14" s="18">
        <v>106.12932951514945</v>
      </c>
      <c r="K14" s="16"/>
      <c r="L14" s="16" t="e">
        <f>NA()</f>
        <v>#N/A</v>
      </c>
      <c r="M14" s="17"/>
    </row>
    <row r="15" spans="1:16" x14ac:dyDescent="0.25">
      <c r="A15" s="15">
        <f>NarrowAI!A15</f>
        <v>39264</v>
      </c>
      <c r="B15" s="16"/>
      <c r="C15" s="16"/>
      <c r="D15" s="16"/>
      <c r="E15" s="17"/>
      <c r="F15" s="18">
        <v>107.57396920446863</v>
      </c>
      <c r="G15" s="16">
        <f t="shared" ref="G15:G78" si="0">(F15/F3)-1</f>
        <v>7.5739692044686224E-2</v>
      </c>
      <c r="H15" s="16" t="e">
        <f>NA()</f>
        <v>#N/A</v>
      </c>
      <c r="I15" s="17"/>
      <c r="J15" s="18">
        <v>106.7869499337788</v>
      </c>
      <c r="K15" s="16">
        <f t="shared" ref="K15:K78" si="1">(J15/J3)-1</f>
        <v>6.7869499337787964E-2</v>
      </c>
      <c r="L15" s="16" t="e">
        <f>NA()</f>
        <v>#N/A</v>
      </c>
      <c r="M15" s="17"/>
    </row>
    <row r="16" spans="1:16" x14ac:dyDescent="0.25">
      <c r="A16" s="15">
        <f>NarrowAI!A16</f>
        <v>39295</v>
      </c>
      <c r="B16" s="16"/>
      <c r="C16" s="16"/>
      <c r="D16" s="16"/>
      <c r="E16" s="17"/>
      <c r="F16" s="18">
        <v>108.08122047339023</v>
      </c>
      <c r="G16" s="16">
        <f t="shared" si="0"/>
        <v>7.4123036556155153E-2</v>
      </c>
      <c r="H16" s="16" t="e">
        <f>NA()</f>
        <v>#N/A</v>
      </c>
      <c r="I16" s="17"/>
      <c r="J16" s="18">
        <v>108.16122906583364</v>
      </c>
      <c r="K16" s="16">
        <f t="shared" si="1"/>
        <v>7.5987303809636586E-2</v>
      </c>
      <c r="L16" s="16" t="e">
        <f>NA()</f>
        <v>#N/A</v>
      </c>
      <c r="M16" s="17"/>
    </row>
    <row r="17" spans="1:13" x14ac:dyDescent="0.25">
      <c r="A17" s="15">
        <f>NarrowAI!A17</f>
        <v>39326</v>
      </c>
      <c r="B17" s="16"/>
      <c r="C17" s="16"/>
      <c r="D17" s="16"/>
      <c r="E17" s="17"/>
      <c r="F17" s="18">
        <v>108.98741546573012</v>
      </c>
      <c r="G17" s="16">
        <f t="shared" si="0"/>
        <v>7.7732493116194679E-2</v>
      </c>
      <c r="H17" s="16" t="e">
        <f>NA()</f>
        <v>#N/A</v>
      </c>
      <c r="I17" s="17"/>
      <c r="J17" s="18">
        <v>109.29868446103055</v>
      </c>
      <c r="K17" s="16">
        <f t="shared" si="1"/>
        <v>8.3413316826577599E-2</v>
      </c>
      <c r="L17" s="16" t="e">
        <f>NA()</f>
        <v>#N/A</v>
      </c>
      <c r="M17" s="17"/>
    </row>
    <row r="18" spans="1:13" x14ac:dyDescent="0.25">
      <c r="A18" s="15">
        <f>NarrowAI!A18</f>
        <v>39356</v>
      </c>
      <c r="B18" s="16"/>
      <c r="C18" s="16"/>
      <c r="D18" s="16"/>
      <c r="E18" s="17"/>
      <c r="F18" s="18">
        <v>109.99869127313892</v>
      </c>
      <c r="G18" s="16">
        <f t="shared" si="0"/>
        <v>8.1096361929876792E-2</v>
      </c>
      <c r="H18" s="16" t="e">
        <f>NA()</f>
        <v>#N/A</v>
      </c>
      <c r="I18" s="17"/>
      <c r="J18" s="18">
        <v>110.29007326260451</v>
      </c>
      <c r="K18" s="16">
        <f t="shared" si="1"/>
        <v>8.6194904938331485E-2</v>
      </c>
      <c r="L18" s="16" t="e">
        <f>NA()</f>
        <v>#N/A</v>
      </c>
      <c r="M18" s="17"/>
    </row>
    <row r="19" spans="1:13" x14ac:dyDescent="0.25">
      <c r="A19" s="15">
        <f>NarrowAI!A19</f>
        <v>39387</v>
      </c>
      <c r="B19" s="16"/>
      <c r="C19" s="16"/>
      <c r="D19" s="16"/>
      <c r="E19" s="17"/>
      <c r="F19" s="18">
        <v>110.94421122136065</v>
      </c>
      <c r="G19" s="16">
        <f t="shared" si="0"/>
        <v>7.8940709177846013E-2</v>
      </c>
      <c r="H19" s="16" t="e">
        <f>NA()</f>
        <v>#N/A</v>
      </c>
      <c r="I19" s="17"/>
      <c r="J19" s="18">
        <v>111.40458779030727</v>
      </c>
      <c r="K19" s="16">
        <f t="shared" si="1"/>
        <v>8.6466477145442866E-2</v>
      </c>
      <c r="L19" s="16" t="e">
        <f>NA()</f>
        <v>#N/A</v>
      </c>
      <c r="M19" s="17"/>
    </row>
    <row r="20" spans="1:13" x14ac:dyDescent="0.25">
      <c r="A20" s="15">
        <f>NarrowAI!A20</f>
        <v>39417</v>
      </c>
      <c r="B20" s="16"/>
      <c r="C20" s="16"/>
      <c r="D20" s="16"/>
      <c r="E20" s="17"/>
      <c r="F20" s="18">
        <v>110.98420157541757</v>
      </c>
      <c r="G20" s="16">
        <f t="shared" si="0"/>
        <v>7.339483871589203E-2</v>
      </c>
      <c r="H20" s="16" t="e">
        <f>NA()</f>
        <v>#N/A</v>
      </c>
      <c r="I20" s="17"/>
      <c r="J20" s="18">
        <v>111.60147142696572</v>
      </c>
      <c r="K20" s="16">
        <f t="shared" si="1"/>
        <v>8.3589539764644449E-2</v>
      </c>
      <c r="L20" s="16" t="e">
        <f>NA()</f>
        <v>#N/A</v>
      </c>
      <c r="M20" s="17"/>
    </row>
    <row r="21" spans="1:13" x14ac:dyDescent="0.25">
      <c r="A21" s="15">
        <f>NarrowAI!A21</f>
        <v>39448</v>
      </c>
      <c r="B21" s="16"/>
      <c r="C21" s="16"/>
      <c r="D21" s="16"/>
      <c r="E21" s="17"/>
      <c r="F21" s="18">
        <v>111.73340120605994</v>
      </c>
      <c r="G21" s="16">
        <f t="shared" si="0"/>
        <v>7.7596763106987821E-2</v>
      </c>
      <c r="H21" s="16" t="e">
        <f>NA()</f>
        <v>#N/A</v>
      </c>
      <c r="I21" s="17"/>
      <c r="J21" s="18">
        <v>112.16336470431806</v>
      </c>
      <c r="K21" s="16">
        <f t="shared" si="1"/>
        <v>8.5645679292272625E-2</v>
      </c>
      <c r="L21" s="16" t="e">
        <f>NA()</f>
        <v>#N/A</v>
      </c>
      <c r="M21" s="17"/>
    </row>
    <row r="22" spans="1:13" x14ac:dyDescent="0.25">
      <c r="A22" s="15">
        <f>NarrowAI!A22</f>
        <v>39479</v>
      </c>
      <c r="B22" s="16"/>
      <c r="C22" s="16"/>
      <c r="D22" s="16"/>
      <c r="E22" s="17"/>
      <c r="F22" s="18">
        <v>112.87247777106384</v>
      </c>
      <c r="G22" s="16">
        <f t="shared" si="0"/>
        <v>8.3854083176025052E-2</v>
      </c>
      <c r="H22" s="16" t="e">
        <f>NA()</f>
        <v>#N/A</v>
      </c>
      <c r="I22" s="17"/>
      <c r="J22" s="18">
        <v>113.50890832819137</v>
      </c>
      <c r="K22" s="16">
        <f t="shared" si="1"/>
        <v>9.4374708402970686E-2</v>
      </c>
      <c r="L22" s="16" t="e">
        <f>NA()</f>
        <v>#N/A</v>
      </c>
      <c r="M22" s="17"/>
    </row>
    <row r="23" spans="1:13" x14ac:dyDescent="0.25">
      <c r="A23" s="15">
        <f>NarrowAI!A23</f>
        <v>39508</v>
      </c>
      <c r="B23" s="16"/>
      <c r="C23" s="16"/>
      <c r="D23" s="16"/>
      <c r="E23" s="17"/>
      <c r="F23" s="18">
        <v>114.75543769991239</v>
      </c>
      <c r="G23" s="16">
        <f t="shared" si="0"/>
        <v>9.6076454031421177E-2</v>
      </c>
      <c r="H23" s="16" t="e">
        <f>NA()</f>
        <v>#N/A</v>
      </c>
      <c r="I23" s="17"/>
      <c r="J23" s="18">
        <v>115.51138065353432</v>
      </c>
      <c r="K23" s="16">
        <f t="shared" si="1"/>
        <v>0.10846027787784096</v>
      </c>
      <c r="L23" s="16" t="e">
        <f>NA()</f>
        <v>#N/A</v>
      </c>
      <c r="M23" s="17"/>
    </row>
    <row r="24" spans="1:13" x14ac:dyDescent="0.25">
      <c r="A24" s="15">
        <f>NarrowAI!A24</f>
        <v>39539</v>
      </c>
      <c r="B24" s="16"/>
      <c r="C24" s="16"/>
      <c r="D24" s="16"/>
      <c r="E24" s="17"/>
      <c r="F24" s="18">
        <v>114.56521157983283</v>
      </c>
      <c r="G24" s="16">
        <f t="shared" si="0"/>
        <v>8.1987715105162007E-2</v>
      </c>
      <c r="H24" s="16" t="e">
        <f>NA()</f>
        <v>#N/A</v>
      </c>
      <c r="I24" s="17"/>
      <c r="J24" s="18">
        <v>115.52642249573799</v>
      </c>
      <c r="K24" s="16">
        <f t="shared" si="1"/>
        <v>9.5695621496801664E-2</v>
      </c>
      <c r="L24" s="16" t="e">
        <f>NA()</f>
        <v>#N/A</v>
      </c>
      <c r="M24" s="17"/>
    </row>
    <row r="25" spans="1:13" x14ac:dyDescent="0.25">
      <c r="A25" s="15">
        <f>NarrowAI!A25</f>
        <v>39569</v>
      </c>
      <c r="B25" s="16"/>
      <c r="C25" s="16"/>
      <c r="D25" s="16"/>
      <c r="E25" s="17"/>
      <c r="F25" s="18">
        <v>114.51734175663252</v>
      </c>
      <c r="G25" s="16">
        <f t="shared" si="0"/>
        <v>7.8089894556498951E-2</v>
      </c>
      <c r="H25" s="16" t="e">
        <f>NA()</f>
        <v>#N/A</v>
      </c>
      <c r="I25" s="17"/>
      <c r="J25" s="18">
        <v>115.5020565276411</v>
      </c>
      <c r="K25" s="16">
        <f t="shared" si="1"/>
        <v>9.3896109899494817E-2</v>
      </c>
      <c r="L25" s="16" t="e">
        <f>NA()</f>
        <v>#N/A</v>
      </c>
      <c r="M25" s="17"/>
    </row>
    <row r="26" spans="1:13" x14ac:dyDescent="0.25">
      <c r="A26" s="15">
        <f>NarrowAI!A26</f>
        <v>39600</v>
      </c>
      <c r="B26" s="16"/>
      <c r="C26" s="16"/>
      <c r="D26" s="16"/>
      <c r="E26" s="17"/>
      <c r="F26" s="18">
        <v>114.5424782876145</v>
      </c>
      <c r="G26" s="16">
        <f t="shared" si="0"/>
        <v>7.2100318924290585E-2</v>
      </c>
      <c r="H26" s="16" t="e">
        <f>NA()</f>
        <v>#N/A</v>
      </c>
      <c r="I26" s="17"/>
      <c r="J26" s="18">
        <v>115.55161356875023</v>
      </c>
      <c r="K26" s="16">
        <f t="shared" si="1"/>
        <v>8.8781151229790689E-2</v>
      </c>
      <c r="L26" s="16" t="e">
        <f>NA()</f>
        <v>#N/A</v>
      </c>
      <c r="M26" s="17"/>
    </row>
    <row r="27" spans="1:13" x14ac:dyDescent="0.25">
      <c r="A27" s="15">
        <f>NarrowAI!A27</f>
        <v>39630</v>
      </c>
      <c r="B27" s="16"/>
      <c r="C27" s="16"/>
      <c r="D27" s="16"/>
      <c r="E27" s="17"/>
      <c r="F27" s="18">
        <v>114.91294694910246</v>
      </c>
      <c r="G27" s="16">
        <f t="shared" si="0"/>
        <v>6.8222617412995623E-2</v>
      </c>
      <c r="H27" s="16" t="e">
        <f>NA()</f>
        <v>#N/A</v>
      </c>
      <c r="I27" s="17"/>
      <c r="J27" s="18">
        <v>115.96308821735801</v>
      </c>
      <c r="K27" s="16">
        <f t="shared" si="1"/>
        <v>8.5929397639594951E-2</v>
      </c>
      <c r="L27" s="16" t="e">
        <f>NA()</f>
        <v>#N/A</v>
      </c>
      <c r="M27" s="17"/>
    </row>
    <row r="28" spans="1:13" x14ac:dyDescent="0.25">
      <c r="A28" s="15">
        <f>NarrowAI!A28</f>
        <v>39661</v>
      </c>
      <c r="B28" s="16"/>
      <c r="C28" s="16"/>
      <c r="D28" s="16"/>
      <c r="E28" s="17"/>
      <c r="F28" s="18">
        <v>114.89672275860664</v>
      </c>
      <c r="G28" s="16">
        <f t="shared" si="0"/>
        <v>6.3059079601107904E-2</v>
      </c>
      <c r="H28" s="16" t="e">
        <f>NA()</f>
        <v>#N/A</v>
      </c>
      <c r="I28" s="17"/>
      <c r="J28" s="18">
        <v>115.82790749820781</v>
      </c>
      <c r="K28" s="16">
        <f t="shared" si="1"/>
        <v>7.0881946318377631E-2</v>
      </c>
      <c r="L28" s="16" t="e">
        <f>NA()</f>
        <v>#N/A</v>
      </c>
      <c r="M28" s="17"/>
    </row>
    <row r="29" spans="1:13" x14ac:dyDescent="0.25">
      <c r="A29" s="15">
        <f>NarrowAI!A29</f>
        <v>39692</v>
      </c>
      <c r="B29" s="16"/>
      <c r="C29" s="16"/>
      <c r="D29" s="16"/>
      <c r="E29" s="17"/>
      <c r="F29" s="18">
        <v>115.15399253511697</v>
      </c>
      <c r="G29" s="16">
        <f t="shared" si="0"/>
        <v>5.6580634039586464E-2</v>
      </c>
      <c r="H29" s="16" t="e">
        <f>NA()</f>
        <v>#N/A</v>
      </c>
      <c r="I29" s="17"/>
      <c r="J29" s="18">
        <v>116.56947851002704</v>
      </c>
      <c r="K29" s="16">
        <f t="shared" si="1"/>
        <v>6.6522246675245533E-2</v>
      </c>
      <c r="L29" s="16" t="e">
        <f>NA()</f>
        <v>#N/A</v>
      </c>
      <c r="M29" s="17"/>
    </row>
    <row r="30" spans="1:13" x14ac:dyDescent="0.25">
      <c r="A30" s="15">
        <f>NarrowAI!A30</f>
        <v>39722</v>
      </c>
      <c r="B30" s="16"/>
      <c r="C30" s="16"/>
      <c r="D30" s="16"/>
      <c r="E30" s="17"/>
      <c r="F30" s="18">
        <v>114.26579662015209</v>
      </c>
      <c r="G30" s="16">
        <f t="shared" si="0"/>
        <v>3.8792328323411285E-2</v>
      </c>
      <c r="H30" s="16" t="e">
        <f>NA()</f>
        <v>#N/A</v>
      </c>
      <c r="I30" s="17"/>
      <c r="J30" s="18">
        <v>115.75684408533432</v>
      </c>
      <c r="K30" s="16">
        <f t="shared" si="1"/>
        <v>4.9567206376889716E-2</v>
      </c>
      <c r="L30" s="16" t="e">
        <f>NA()</f>
        <v>#N/A</v>
      </c>
      <c r="M30" s="17"/>
    </row>
    <row r="31" spans="1:13" x14ac:dyDescent="0.25">
      <c r="A31" s="15">
        <f>NarrowAI!A31</f>
        <v>39753</v>
      </c>
      <c r="B31" s="16"/>
      <c r="C31" s="16"/>
      <c r="D31" s="16"/>
      <c r="E31" s="17"/>
      <c r="F31" s="18">
        <v>113.32240117446955</v>
      </c>
      <c r="G31" s="16">
        <f t="shared" si="0"/>
        <v>2.143590843477039E-2</v>
      </c>
      <c r="H31" s="16" t="e">
        <f>NA()</f>
        <v>#N/A</v>
      </c>
      <c r="I31" s="17"/>
      <c r="J31" s="18">
        <v>114.66662518594171</v>
      </c>
      <c r="K31" s="16">
        <f t="shared" si="1"/>
        <v>2.9280996952966154E-2</v>
      </c>
      <c r="L31" s="16" t="e">
        <f>NA()</f>
        <v>#N/A</v>
      </c>
      <c r="M31" s="17"/>
    </row>
    <row r="32" spans="1:13" x14ac:dyDescent="0.25">
      <c r="A32" s="15">
        <f>NarrowAI!A32</f>
        <v>39783</v>
      </c>
      <c r="B32" s="16"/>
      <c r="C32" s="16"/>
      <c r="D32" s="16"/>
      <c r="E32" s="17"/>
      <c r="F32" s="18">
        <v>112.69375167066518</v>
      </c>
      <c r="G32" s="16">
        <f t="shared" si="0"/>
        <v>1.5403544567430316E-2</v>
      </c>
      <c r="H32" s="16" t="e">
        <f>NA()</f>
        <v>#N/A</v>
      </c>
      <c r="I32" s="17"/>
      <c r="J32" s="18">
        <v>113.59964848564724</v>
      </c>
      <c r="K32" s="16">
        <f t="shared" si="1"/>
        <v>1.7904576284992535E-2</v>
      </c>
      <c r="L32" s="16" t="e">
        <f>NA()</f>
        <v>#N/A</v>
      </c>
      <c r="M32" s="17"/>
    </row>
    <row r="33" spans="1:16" x14ac:dyDescent="0.25">
      <c r="A33" s="15">
        <f>NarrowAI!A33</f>
        <v>39814</v>
      </c>
      <c r="B33" s="16"/>
      <c r="C33" s="16"/>
      <c r="D33" s="16"/>
      <c r="E33" s="17"/>
      <c r="F33" s="18">
        <v>113.80218191220315</v>
      </c>
      <c r="G33" s="16">
        <f t="shared" si="0"/>
        <v>1.8515329201587161E-2</v>
      </c>
      <c r="H33" s="16" t="e">
        <f>NA()</f>
        <v>#N/A</v>
      </c>
      <c r="I33" s="17"/>
      <c r="J33" s="18">
        <v>115.45826690734623</v>
      </c>
      <c r="K33" s="16">
        <f t="shared" si="1"/>
        <v>2.9375921556152429E-2</v>
      </c>
      <c r="L33" s="16" t="e">
        <f>NA()</f>
        <v>#N/A</v>
      </c>
      <c r="M33" s="17"/>
    </row>
    <row r="34" spans="1:16" x14ac:dyDescent="0.25">
      <c r="A34" s="15">
        <f>NarrowAI!A34</f>
        <v>39845</v>
      </c>
      <c r="B34" s="16"/>
      <c r="C34" s="16"/>
      <c r="D34" s="16"/>
      <c r="E34" s="17"/>
      <c r="F34" s="18">
        <v>112.83104150258441</v>
      </c>
      <c r="G34" s="16">
        <f t="shared" si="0"/>
        <v>-3.671069271951044E-4</v>
      </c>
      <c r="H34" s="16" t="e">
        <f>NA()</f>
        <v>#N/A</v>
      </c>
      <c r="I34" s="17"/>
      <c r="J34" s="18">
        <v>115.08361541516906</v>
      </c>
      <c r="K34" s="16">
        <f t="shared" si="1"/>
        <v>1.3872982395572997E-2</v>
      </c>
      <c r="L34" s="16" t="e">
        <f>NA()</f>
        <v>#N/A</v>
      </c>
      <c r="M34" s="17"/>
    </row>
    <row r="35" spans="1:16" x14ac:dyDescent="0.25">
      <c r="A35" s="15">
        <f>NarrowAI!A35</f>
        <v>39873</v>
      </c>
      <c r="B35" s="16"/>
      <c r="C35" s="16"/>
      <c r="D35" s="16"/>
      <c r="E35" s="17"/>
      <c r="F35" s="18">
        <v>112.68527484450489</v>
      </c>
      <c r="G35" s="16">
        <f t="shared" si="0"/>
        <v>-1.8039780047905185E-2</v>
      </c>
      <c r="H35" s="16" t="e">
        <f>NA()</f>
        <v>#N/A</v>
      </c>
      <c r="I35" s="17"/>
      <c r="J35" s="18">
        <v>114.62905361655308</v>
      </c>
      <c r="K35" s="16">
        <f t="shared" si="1"/>
        <v>-7.6384424806391626E-3</v>
      </c>
      <c r="L35" s="16" t="e">
        <f>NA()</f>
        <v>#N/A</v>
      </c>
      <c r="M35" s="17"/>
    </row>
    <row r="36" spans="1:16" x14ac:dyDescent="0.25">
      <c r="A36" s="15">
        <f>NarrowAI!A36</f>
        <v>39904</v>
      </c>
      <c r="B36" s="16"/>
      <c r="C36" s="16"/>
      <c r="D36" s="16"/>
      <c r="E36" s="17"/>
      <c r="F36" s="18">
        <v>110.70862075946502</v>
      </c>
      <c r="G36" s="16">
        <f t="shared" si="0"/>
        <v>-3.3662843782908847E-2</v>
      </c>
      <c r="H36" s="16" t="e">
        <f>NA()</f>
        <v>#N/A</v>
      </c>
      <c r="I36" s="17"/>
      <c r="J36" s="18">
        <v>113.59922168909733</v>
      </c>
      <c r="K36" s="16">
        <f t="shared" si="1"/>
        <v>-1.6681905013649634E-2</v>
      </c>
      <c r="L36" s="16" t="e">
        <f>NA()</f>
        <v>#N/A</v>
      </c>
      <c r="M36" s="17"/>
    </row>
    <row r="37" spans="1:16" x14ac:dyDescent="0.25">
      <c r="A37" s="15">
        <f>NarrowAI!A37</f>
        <v>39934</v>
      </c>
      <c r="B37" s="16"/>
      <c r="C37" s="16"/>
      <c r="D37" s="16"/>
      <c r="E37" s="17"/>
      <c r="F37" s="18">
        <v>111.18900477337688</v>
      </c>
      <c r="G37" s="16">
        <f t="shared" si="0"/>
        <v>-2.9064043333531853E-2</v>
      </c>
      <c r="H37" s="16" t="e">
        <f>NA()</f>
        <v>#N/A</v>
      </c>
      <c r="I37" s="17"/>
      <c r="J37" s="18">
        <v>114.60044962519179</v>
      </c>
      <c r="K37" s="16">
        <f t="shared" si="1"/>
        <v>-7.805981378639304E-3</v>
      </c>
      <c r="L37" s="16" t="e">
        <f>NA()</f>
        <v>#N/A</v>
      </c>
      <c r="M37" s="17"/>
    </row>
    <row r="38" spans="1:16" x14ac:dyDescent="0.25">
      <c r="A38" s="15">
        <f>NarrowAI!A38</f>
        <v>39965</v>
      </c>
      <c r="B38" s="16"/>
      <c r="C38" s="16"/>
      <c r="D38" s="16"/>
      <c r="E38" s="17"/>
      <c r="F38" s="18">
        <v>110.95515883351455</v>
      </c>
      <c r="G38" s="16">
        <f t="shared" si="0"/>
        <v>-3.1318682009762733E-2</v>
      </c>
      <c r="H38" s="16" t="e">
        <f>NA()</f>
        <v>#N/A</v>
      </c>
      <c r="I38" s="17"/>
      <c r="J38" s="18">
        <v>114.6763474231128</v>
      </c>
      <c r="K38" s="16">
        <f t="shared" si="1"/>
        <v>-7.5746769656026558E-3</v>
      </c>
      <c r="L38" s="16" t="e">
        <f>NA()</f>
        <v>#N/A</v>
      </c>
      <c r="M38" s="17"/>
    </row>
    <row r="39" spans="1:16" x14ac:dyDescent="0.25">
      <c r="A39" s="15">
        <f>NarrowAI!A39</f>
        <v>39995</v>
      </c>
      <c r="B39" s="16"/>
      <c r="C39" s="16"/>
      <c r="D39" s="16"/>
      <c r="E39" s="17"/>
      <c r="F39" s="18">
        <v>109.7879888213711</v>
      </c>
      <c r="G39" s="16">
        <f t="shared" si="0"/>
        <v>-4.4598613679286414E-2</v>
      </c>
      <c r="H39" s="16" t="e">
        <f>NA()</f>
        <v>#N/A</v>
      </c>
      <c r="I39" s="17"/>
      <c r="J39" s="18">
        <v>114.40077910268421</v>
      </c>
      <c r="K39" s="16">
        <f t="shared" si="1"/>
        <v>-1.3472469030364587E-2</v>
      </c>
      <c r="L39" s="16" t="e">
        <f>NA()</f>
        <v>#N/A</v>
      </c>
      <c r="M39" s="17"/>
    </row>
    <row r="40" spans="1:16" x14ac:dyDescent="0.25">
      <c r="A40" s="15">
        <f>NarrowAI!A40</f>
        <v>40026</v>
      </c>
      <c r="B40" s="16"/>
      <c r="C40" s="16"/>
      <c r="D40" s="16"/>
      <c r="E40" s="17"/>
      <c r="F40" s="18">
        <v>109.68148464721389</v>
      </c>
      <c r="G40" s="16">
        <f t="shared" si="0"/>
        <v>-4.5390660291936724E-2</v>
      </c>
      <c r="H40" s="16" t="e">
        <f>NA()</f>
        <v>#N/A</v>
      </c>
      <c r="I40" s="17"/>
      <c r="J40" s="18">
        <v>113.7755275953631</v>
      </c>
      <c r="K40" s="16">
        <f t="shared" si="1"/>
        <v>-1.7719217649481034E-2</v>
      </c>
      <c r="L40" s="16" t="e">
        <f>NA()</f>
        <v>#N/A</v>
      </c>
      <c r="M40" s="17"/>
    </row>
    <row r="41" spans="1:16" x14ac:dyDescent="0.25">
      <c r="A41" s="15">
        <f>NarrowAI!A41</f>
        <v>40057</v>
      </c>
      <c r="B41" s="16"/>
      <c r="C41" s="16"/>
      <c r="D41" s="16"/>
      <c r="E41" s="17"/>
      <c r="F41" s="18">
        <v>109.35508914977517</v>
      </c>
      <c r="G41" s="16">
        <f t="shared" si="0"/>
        <v>-5.0357814415973312E-2</v>
      </c>
      <c r="H41" s="16" t="e">
        <f>NA()</f>
        <v>#N/A</v>
      </c>
      <c r="I41" s="17"/>
      <c r="J41" s="18">
        <v>112.48870457986752</v>
      </c>
      <c r="K41" s="16">
        <f t="shared" si="1"/>
        <v>-3.5007224723995867E-2</v>
      </c>
      <c r="L41" s="16" t="e">
        <f>NA()</f>
        <v>#N/A</v>
      </c>
      <c r="M41" s="17"/>
    </row>
    <row r="42" spans="1:16" x14ac:dyDescent="0.25">
      <c r="A42" s="15">
        <f>NarrowAI!A42</f>
        <v>40087</v>
      </c>
      <c r="B42" s="16"/>
      <c r="C42" s="16"/>
      <c r="D42" s="16"/>
      <c r="E42" s="17"/>
      <c r="F42" s="18">
        <v>108.16525427385234</v>
      </c>
      <c r="G42" s="16">
        <f t="shared" si="0"/>
        <v>-5.3389050151021689E-2</v>
      </c>
      <c r="H42" s="16" t="e">
        <f>NA()</f>
        <v>#N/A</v>
      </c>
      <c r="I42" s="17"/>
      <c r="J42" s="18">
        <v>111.80212625462865</v>
      </c>
      <c r="K42" s="16">
        <f t="shared" si="1"/>
        <v>-3.416400871978087E-2</v>
      </c>
      <c r="L42" s="16" t="e">
        <f>NA()</f>
        <v>#N/A</v>
      </c>
      <c r="M42" s="17"/>
    </row>
    <row r="43" spans="1:16" x14ac:dyDescent="0.25">
      <c r="A43" s="15">
        <f>NarrowAI!A43</f>
        <v>40118</v>
      </c>
      <c r="B43" s="16"/>
      <c r="C43" s="16"/>
      <c r="D43" s="16"/>
      <c r="E43" s="17"/>
      <c r="F43" s="18">
        <v>107.41613953448564</v>
      </c>
      <c r="G43" s="16">
        <f t="shared" si="0"/>
        <v>-5.2119100714171362E-2</v>
      </c>
      <c r="H43" s="16" t="e">
        <f>NA()</f>
        <v>#N/A</v>
      </c>
      <c r="I43" s="17"/>
      <c r="J43" s="18">
        <v>110.9732272516425</v>
      </c>
      <c r="K43" s="16">
        <f t="shared" si="1"/>
        <v>-3.2209877358037264E-2</v>
      </c>
      <c r="L43" s="16" t="e">
        <f>NA()</f>
        <v>#N/A</v>
      </c>
      <c r="M43" s="17"/>
    </row>
    <row r="44" spans="1:16" s="18" customFormat="1" x14ac:dyDescent="0.25">
      <c r="A44" s="15">
        <f>NarrowAI!A44</f>
        <v>40148</v>
      </c>
      <c r="B44" s="16"/>
      <c r="C44" s="16"/>
      <c r="D44" s="16"/>
      <c r="E44" s="17"/>
      <c r="F44" s="18">
        <v>106.90190118230917</v>
      </c>
      <c r="G44" s="16">
        <f t="shared" si="0"/>
        <v>-5.1394601763565695E-2</v>
      </c>
      <c r="H44" s="16" t="e">
        <f>NA()</f>
        <v>#N/A</v>
      </c>
      <c r="I44" s="17"/>
      <c r="J44" s="18">
        <v>110.76701665352519</v>
      </c>
      <c r="K44" s="16">
        <f t="shared" si="1"/>
        <v>-2.4935216524723081E-2</v>
      </c>
      <c r="L44" s="16" t="e">
        <f>NA()</f>
        <v>#N/A</v>
      </c>
      <c r="M44" s="17"/>
      <c r="O44" s="21"/>
      <c r="P44" s="21"/>
    </row>
    <row r="45" spans="1:16" s="18" customFormat="1" x14ac:dyDescent="0.25">
      <c r="A45" s="15">
        <f>NarrowAI!A45</f>
        <v>40179</v>
      </c>
      <c r="B45" s="16"/>
      <c r="C45" s="16"/>
      <c r="D45" s="16"/>
      <c r="E45" s="17"/>
      <c r="F45" s="18">
        <v>106.44217855691937</v>
      </c>
      <c r="G45" s="16">
        <f t="shared" si="0"/>
        <v>-6.4673657671712514E-2</v>
      </c>
      <c r="H45" s="16" t="e">
        <f>NA()</f>
        <v>#N/A</v>
      </c>
      <c r="I45" s="17"/>
      <c r="J45" s="18">
        <v>110.5398130786442</v>
      </c>
      <c r="K45" s="16">
        <f t="shared" si="1"/>
        <v>-4.2599408084386226E-2</v>
      </c>
      <c r="L45" s="16" t="e">
        <f>NA()</f>
        <v>#N/A</v>
      </c>
      <c r="M45" s="17"/>
      <c r="O45" s="21"/>
      <c r="P45" s="21"/>
    </row>
    <row r="46" spans="1:16" s="18" customFormat="1" x14ac:dyDescent="0.25">
      <c r="A46" s="15">
        <f>NarrowAI!A46</f>
        <v>40210</v>
      </c>
      <c r="B46" s="16"/>
      <c r="C46" s="16"/>
      <c r="D46" s="16"/>
      <c r="E46" s="17"/>
      <c r="F46" s="18">
        <v>106.20541163404853</v>
      </c>
      <c r="G46" s="16">
        <f t="shared" si="0"/>
        <v>-5.8721693784809403E-2</v>
      </c>
      <c r="H46" s="16" t="e">
        <f>NA()</f>
        <v>#N/A</v>
      </c>
      <c r="I46" s="17"/>
      <c r="J46" s="18">
        <v>110.29126083700942</v>
      </c>
      <c r="K46" s="16">
        <f t="shared" si="1"/>
        <v>-4.1642370730803235E-2</v>
      </c>
      <c r="L46" s="16" t="e">
        <f>NA()</f>
        <v>#N/A</v>
      </c>
      <c r="M46" s="17"/>
      <c r="O46" s="21"/>
      <c r="P46" s="21"/>
    </row>
    <row r="47" spans="1:16" s="18" customFormat="1" x14ac:dyDescent="0.25">
      <c r="A47" s="15">
        <f>NarrowAI!A47</f>
        <v>40238</v>
      </c>
      <c r="B47" s="16"/>
      <c r="C47" s="16"/>
      <c r="D47" s="16"/>
      <c r="E47" s="17"/>
      <c r="F47" s="18">
        <v>104.84064828272739</v>
      </c>
      <c r="G47" s="16">
        <f t="shared" si="0"/>
        <v>-6.9615365207231883E-2</v>
      </c>
      <c r="H47" s="16" t="e">
        <f>NA()</f>
        <v>#N/A</v>
      </c>
      <c r="I47" s="17"/>
      <c r="J47" s="18">
        <v>108.90487441937685</v>
      </c>
      <c r="K47" s="16">
        <f t="shared" si="1"/>
        <v>-4.9936547642836171E-2</v>
      </c>
      <c r="L47" s="16" t="e">
        <f>NA()</f>
        <v>#N/A</v>
      </c>
      <c r="M47" s="17"/>
      <c r="O47" s="21"/>
      <c r="P47" s="21"/>
    </row>
    <row r="48" spans="1:16" s="18" customFormat="1" x14ac:dyDescent="0.25">
      <c r="A48" s="15">
        <f>NarrowAI!A48</f>
        <v>40269</v>
      </c>
      <c r="B48" s="16"/>
      <c r="C48" s="16"/>
      <c r="D48" s="16"/>
      <c r="E48" s="17"/>
      <c r="F48" s="18">
        <v>104.91252602490918</v>
      </c>
      <c r="G48" s="16">
        <f t="shared" si="0"/>
        <v>-5.2354502249187362E-2</v>
      </c>
      <c r="H48" s="16" t="e">
        <f>NA()</f>
        <v>#N/A</v>
      </c>
      <c r="I48" s="17"/>
      <c r="J48" s="18">
        <v>109.08459037794788</v>
      </c>
      <c r="K48" s="16">
        <f t="shared" si="1"/>
        <v>-3.9741745093159864E-2</v>
      </c>
      <c r="L48" s="16" t="e">
        <f>NA()</f>
        <v>#N/A</v>
      </c>
      <c r="M48" s="17"/>
      <c r="O48" s="21"/>
      <c r="P48" s="21"/>
    </row>
    <row r="49" spans="1:16" s="18" customFormat="1" x14ac:dyDescent="0.25">
      <c r="A49" s="15">
        <f>NarrowAI!A49</f>
        <v>40299</v>
      </c>
      <c r="B49" s="16"/>
      <c r="C49" s="16"/>
      <c r="D49" s="16"/>
      <c r="E49" s="17"/>
      <c r="F49" s="18">
        <v>105.14676498652268</v>
      </c>
      <c r="G49" s="16">
        <f t="shared" si="0"/>
        <v>-5.4342061961696331E-2</v>
      </c>
      <c r="H49" s="16" t="e">
        <f>NA()</f>
        <v>#N/A</v>
      </c>
      <c r="I49" s="17"/>
      <c r="J49" s="18">
        <v>109.48831120887881</v>
      </c>
      <c r="K49" s="16">
        <f t="shared" si="1"/>
        <v>-4.4608362646329502E-2</v>
      </c>
      <c r="L49" s="16" t="e">
        <f>NA()</f>
        <v>#N/A</v>
      </c>
      <c r="M49" s="17"/>
      <c r="O49" s="21"/>
      <c r="P49" s="21"/>
    </row>
    <row r="50" spans="1:16" s="18" customFormat="1" x14ac:dyDescent="0.25">
      <c r="A50" s="15">
        <f>NarrowAI!A50</f>
        <v>40330</v>
      </c>
      <c r="B50" s="16"/>
      <c r="C50" s="16"/>
      <c r="D50" s="16"/>
      <c r="E50" s="17"/>
      <c r="F50" s="18">
        <v>103.89131959813894</v>
      </c>
      <c r="G50" s="16">
        <f t="shared" si="0"/>
        <v>-6.3663909904132732E-2</v>
      </c>
      <c r="H50" s="16" t="e">
        <f>NA()</f>
        <v>#N/A</v>
      </c>
      <c r="I50" s="17"/>
      <c r="J50" s="18">
        <v>108.20050160498617</v>
      </c>
      <c r="K50" s="16">
        <f t="shared" si="1"/>
        <v>-5.6470632032193935E-2</v>
      </c>
      <c r="L50" s="16" t="e">
        <f>NA()</f>
        <v>#N/A</v>
      </c>
      <c r="M50" s="17"/>
      <c r="O50" s="21"/>
      <c r="P50" s="21"/>
    </row>
    <row r="51" spans="1:16" s="18" customFormat="1" x14ac:dyDescent="0.25">
      <c r="A51" s="15">
        <f>NarrowAI!A51</f>
        <v>40360</v>
      </c>
      <c r="B51" s="16"/>
      <c r="C51" s="16"/>
      <c r="D51" s="16"/>
      <c r="E51" s="17"/>
      <c r="F51" s="18">
        <v>105.44432334131785</v>
      </c>
      <c r="G51" s="16">
        <f t="shared" si="0"/>
        <v>-3.9564122876142194E-2</v>
      </c>
      <c r="H51" s="16" t="e">
        <f>NA()</f>
        <v>#N/A</v>
      </c>
      <c r="I51" s="17"/>
      <c r="J51" s="18">
        <v>109.75884112072031</v>
      </c>
      <c r="K51" s="16">
        <f t="shared" si="1"/>
        <v>-4.057610462422967E-2</v>
      </c>
      <c r="L51" s="16" t="e">
        <f>NA()</f>
        <v>#N/A</v>
      </c>
      <c r="M51" s="17"/>
      <c r="O51" s="21"/>
      <c r="P51" s="21"/>
    </row>
    <row r="52" spans="1:16" s="18" customFormat="1" x14ac:dyDescent="0.25">
      <c r="A52" s="15">
        <f>NarrowAI!A52</f>
        <v>40391</v>
      </c>
      <c r="B52" s="16"/>
      <c r="C52" s="16"/>
      <c r="D52" s="16"/>
      <c r="E52" s="17"/>
      <c r="F52" s="18">
        <v>106.31527457830198</v>
      </c>
      <c r="G52" s="16">
        <f t="shared" si="0"/>
        <v>-3.0690777752864995E-2</v>
      </c>
      <c r="H52" s="16" t="e">
        <f>NA()</f>
        <v>#N/A</v>
      </c>
      <c r="I52" s="17"/>
      <c r="J52" s="18">
        <v>110.7407354549614</v>
      </c>
      <c r="K52" s="16">
        <f t="shared" si="1"/>
        <v>-2.6673505318250745E-2</v>
      </c>
      <c r="L52" s="16" t="e">
        <f>NA()</f>
        <v>#N/A</v>
      </c>
      <c r="M52" s="17"/>
      <c r="O52" s="21"/>
      <c r="P52" s="21"/>
    </row>
    <row r="53" spans="1:16" s="18" customFormat="1" x14ac:dyDescent="0.25">
      <c r="A53" s="15">
        <f>NarrowAI!A53</f>
        <v>40422</v>
      </c>
      <c r="B53" s="16"/>
      <c r="C53" s="16"/>
      <c r="D53" s="16"/>
      <c r="E53" s="17"/>
      <c r="F53" s="18">
        <v>106.33690242293331</v>
      </c>
      <c r="G53" s="16">
        <f t="shared" si="0"/>
        <v>-2.7599874411954328E-2</v>
      </c>
      <c r="H53" s="16" t="e">
        <f>NA()</f>
        <v>#N/A</v>
      </c>
      <c r="I53" s="17"/>
      <c r="J53" s="18">
        <v>110.47465401943279</v>
      </c>
      <c r="K53" s="16">
        <f t="shared" si="1"/>
        <v>-1.7904469323893224E-2</v>
      </c>
      <c r="L53" s="16" t="e">
        <f>NA()</f>
        <v>#N/A</v>
      </c>
      <c r="M53" s="17"/>
      <c r="O53" s="21"/>
      <c r="P53" s="21"/>
    </row>
    <row r="54" spans="1:16" s="18" customFormat="1" x14ac:dyDescent="0.25">
      <c r="A54" s="15">
        <f>NarrowAI!A54</f>
        <v>40452</v>
      </c>
      <c r="B54" s="16"/>
      <c r="C54" s="16"/>
      <c r="D54" s="16"/>
      <c r="E54" s="17"/>
      <c r="F54" s="18">
        <v>107.41497494776884</v>
      </c>
      <c r="G54" s="16">
        <f t="shared" si="0"/>
        <v>-6.9364171620578396E-3</v>
      </c>
      <c r="H54" s="16" t="e">
        <f>NA()</f>
        <v>#N/A</v>
      </c>
      <c r="I54" s="17"/>
      <c r="J54" s="18">
        <v>111.86967761625058</v>
      </c>
      <c r="K54" s="16">
        <f t="shared" si="1"/>
        <v>6.0420462369470407E-4</v>
      </c>
      <c r="L54" s="16" t="e">
        <f>NA()</f>
        <v>#N/A</v>
      </c>
      <c r="M54" s="17"/>
      <c r="O54" s="21"/>
      <c r="P54" s="21"/>
    </row>
    <row r="55" spans="1:16" s="18" customFormat="1" x14ac:dyDescent="0.25">
      <c r="A55" s="15">
        <f>NarrowAI!A55</f>
        <v>40483</v>
      </c>
      <c r="B55" s="16"/>
      <c r="C55" s="16"/>
      <c r="D55" s="16"/>
      <c r="E55" s="17"/>
      <c r="F55" s="18">
        <v>106.99067049059418</v>
      </c>
      <c r="G55" s="16">
        <f t="shared" si="0"/>
        <v>-3.9609414910583007E-3</v>
      </c>
      <c r="H55" s="16" t="e">
        <f>NA()</f>
        <v>#N/A</v>
      </c>
      <c r="I55" s="17"/>
      <c r="J55" s="18">
        <v>111.5644102411639</v>
      </c>
      <c r="K55" s="16">
        <f t="shared" si="1"/>
        <v>5.3272577914746932E-3</v>
      </c>
      <c r="L55" s="16" t="e">
        <f>NA()</f>
        <v>#N/A</v>
      </c>
      <c r="M55" s="17"/>
      <c r="O55" s="21"/>
      <c r="P55" s="21"/>
    </row>
    <row r="56" spans="1:16" s="18" customFormat="1" x14ac:dyDescent="0.25">
      <c r="A56" s="15">
        <f>NarrowAI!A56</f>
        <v>40513</v>
      </c>
      <c r="B56" s="16"/>
      <c r="C56" s="16"/>
      <c r="D56" s="16"/>
      <c r="E56" s="17"/>
      <c r="F56" s="18">
        <v>106.7095995491007</v>
      </c>
      <c r="G56" s="16">
        <f t="shared" si="0"/>
        <v>-1.7988607413119695E-3</v>
      </c>
      <c r="H56" s="16" t="e">
        <f>NA()</f>
        <v>#N/A</v>
      </c>
      <c r="I56" s="17"/>
      <c r="J56" s="18">
        <v>111.38363254686412</v>
      </c>
      <c r="K56" s="16">
        <f t="shared" si="1"/>
        <v>5.5667825311904728E-3</v>
      </c>
      <c r="L56" s="16" t="e">
        <f>NA()</f>
        <v>#N/A</v>
      </c>
      <c r="M56" s="17"/>
      <c r="O56" s="21"/>
      <c r="P56" s="21"/>
    </row>
    <row r="57" spans="1:16" s="18" customFormat="1" x14ac:dyDescent="0.25">
      <c r="A57" s="15">
        <f>NarrowAI!A57</f>
        <v>40544</v>
      </c>
      <c r="B57" s="16"/>
      <c r="C57" s="16"/>
      <c r="D57" s="16"/>
      <c r="E57" s="17"/>
      <c r="F57" s="18">
        <v>105.75412797892</v>
      </c>
      <c r="G57" s="16">
        <f t="shared" si="0"/>
        <v>-6.4640783130105461E-3</v>
      </c>
      <c r="H57" s="16" t="e">
        <f>NA()</f>
        <v>#N/A</v>
      </c>
      <c r="I57" s="17"/>
      <c r="J57" s="18">
        <v>110.73529358938634</v>
      </c>
      <c r="K57" s="16">
        <f t="shared" si="1"/>
        <v>1.7684172362681938E-3</v>
      </c>
      <c r="L57" s="16" t="e">
        <f>NA()</f>
        <v>#N/A</v>
      </c>
      <c r="M57" s="17"/>
      <c r="O57" s="21"/>
      <c r="P57" s="21"/>
    </row>
    <row r="58" spans="1:16" s="18" customFormat="1" x14ac:dyDescent="0.25">
      <c r="A58" s="15">
        <f>NarrowAI!A58</f>
        <v>40575</v>
      </c>
      <c r="B58" s="16"/>
      <c r="C58" s="16"/>
      <c r="D58" s="16"/>
      <c r="E58" s="17"/>
      <c r="F58" s="18">
        <v>106.55161298350401</v>
      </c>
      <c r="G58" s="16">
        <f t="shared" si="0"/>
        <v>3.2597336061215287E-3</v>
      </c>
      <c r="H58" s="16" t="e">
        <f>NA()</f>
        <v>#N/A</v>
      </c>
      <c r="I58" s="17"/>
      <c r="J58" s="18">
        <v>111.25585937355643</v>
      </c>
      <c r="K58" s="16">
        <f t="shared" si="1"/>
        <v>8.745919932609425E-3</v>
      </c>
      <c r="L58" s="16" t="e">
        <f>NA()</f>
        <v>#N/A</v>
      </c>
      <c r="M58" s="17"/>
      <c r="O58" s="21"/>
      <c r="P58" s="21"/>
    </row>
    <row r="59" spans="1:16" s="18" customFormat="1" x14ac:dyDescent="0.25">
      <c r="A59" s="15">
        <f>NarrowAI!A59</f>
        <v>40603</v>
      </c>
      <c r="B59" s="16"/>
      <c r="C59" s="16"/>
      <c r="D59" s="16"/>
      <c r="E59" s="17"/>
      <c r="F59" s="18">
        <v>107.63821499834903</v>
      </c>
      <c r="G59" s="16">
        <f t="shared" si="0"/>
        <v>2.6683989096264904E-2</v>
      </c>
      <c r="H59" s="16" t="e">
        <f>NA()</f>
        <v>#N/A</v>
      </c>
      <c r="I59" s="17"/>
      <c r="J59" s="18">
        <v>112.14930509030033</v>
      </c>
      <c r="K59" s="16">
        <f t="shared" si="1"/>
        <v>2.9791418320080476E-2</v>
      </c>
      <c r="L59" s="16" t="e">
        <f>NA()</f>
        <v>#N/A</v>
      </c>
      <c r="M59" s="17"/>
      <c r="O59" s="21"/>
      <c r="P59" s="21"/>
    </row>
    <row r="60" spans="1:16" s="18" customFormat="1" x14ac:dyDescent="0.25">
      <c r="A60" s="15">
        <f>NarrowAI!A60</f>
        <v>40634</v>
      </c>
      <c r="B60" s="16"/>
      <c r="C60" s="16"/>
      <c r="D60" s="16"/>
      <c r="E60" s="17"/>
      <c r="F60" s="18">
        <v>109.29096101718865</v>
      </c>
      <c r="G60" s="16">
        <f t="shared" si="0"/>
        <v>4.1734148992274678E-2</v>
      </c>
      <c r="H60" s="16" t="e">
        <f>NA()</f>
        <v>#N/A</v>
      </c>
      <c r="I60" s="17"/>
      <c r="J60" s="18">
        <v>113.33202683289592</v>
      </c>
      <c r="K60" s="16">
        <f t="shared" si="1"/>
        <v>3.8937089466366093E-2</v>
      </c>
      <c r="L60" s="16" t="e">
        <f>NA()</f>
        <v>#N/A</v>
      </c>
      <c r="M60" s="17"/>
      <c r="O60" s="21"/>
      <c r="P60" s="21"/>
    </row>
    <row r="61" spans="1:16" s="18" customFormat="1" x14ac:dyDescent="0.25">
      <c r="A61" s="15">
        <f>NarrowAI!A61</f>
        <v>40664</v>
      </c>
      <c r="B61" s="16"/>
      <c r="C61" s="16"/>
      <c r="D61" s="16"/>
      <c r="E61" s="17"/>
      <c r="F61" s="18">
        <v>110.70007750430493</v>
      </c>
      <c r="G61" s="16">
        <f t="shared" si="0"/>
        <v>5.281486804177038E-2</v>
      </c>
      <c r="H61" s="16" t="e">
        <f>NA()</f>
        <v>#N/A</v>
      </c>
      <c r="I61" s="17"/>
      <c r="J61" s="18">
        <v>114.84729346841367</v>
      </c>
      <c r="K61" s="16">
        <f t="shared" si="1"/>
        <v>4.8945702060479546E-2</v>
      </c>
      <c r="L61" s="16" t="e">
        <f>NA()</f>
        <v>#N/A</v>
      </c>
      <c r="M61" s="17"/>
      <c r="O61" s="21"/>
      <c r="P61" s="21"/>
    </row>
    <row r="62" spans="1:16" s="18" customFormat="1" x14ac:dyDescent="0.25">
      <c r="A62" s="15">
        <f>NarrowAI!A62</f>
        <v>40695</v>
      </c>
      <c r="B62" s="16"/>
      <c r="C62" s="16"/>
      <c r="D62" s="16"/>
      <c r="E62" s="17"/>
      <c r="F62" s="18">
        <v>109.86185903687876</v>
      </c>
      <c r="G62" s="16">
        <f t="shared" si="0"/>
        <v>5.7469088484335407E-2</v>
      </c>
      <c r="H62" s="16" t="e">
        <f>NA()</f>
        <v>#N/A</v>
      </c>
      <c r="I62" s="17"/>
      <c r="J62" s="18">
        <v>113.94372319618252</v>
      </c>
      <c r="K62" s="16">
        <f t="shared" si="1"/>
        <v>5.3079435917621209E-2</v>
      </c>
      <c r="L62" s="16" t="e">
        <f>NA()</f>
        <v>#N/A</v>
      </c>
      <c r="M62" s="17"/>
      <c r="O62" s="21"/>
      <c r="P62" s="21"/>
    </row>
    <row r="63" spans="1:16" s="18" customFormat="1" x14ac:dyDescent="0.25">
      <c r="A63" s="15">
        <f>NarrowAI!A63</f>
        <v>40725</v>
      </c>
      <c r="B63" s="16"/>
      <c r="C63" s="16"/>
      <c r="D63" s="16"/>
      <c r="E63" s="17"/>
      <c r="F63" s="18">
        <v>110.311301133127</v>
      </c>
      <c r="G63" s="16">
        <f t="shared" si="0"/>
        <v>4.6156849772320152E-2</v>
      </c>
      <c r="H63" s="16" t="e">
        <f>NA()</f>
        <v>#N/A</v>
      </c>
      <c r="I63" s="17"/>
      <c r="J63" s="18">
        <v>114.68627352480387</v>
      </c>
      <c r="K63" s="16">
        <f t="shared" si="1"/>
        <v>4.4893261934717765E-2</v>
      </c>
      <c r="L63" s="16" t="e">
        <f>NA()</f>
        <v>#N/A</v>
      </c>
      <c r="M63" s="17"/>
      <c r="O63" s="21"/>
      <c r="P63" s="21"/>
    </row>
    <row r="64" spans="1:16" s="18" customFormat="1" x14ac:dyDescent="0.25">
      <c r="A64" s="15">
        <f>NarrowAI!A64</f>
        <v>40756</v>
      </c>
      <c r="B64" s="16"/>
      <c r="C64" s="16"/>
      <c r="D64" s="16"/>
      <c r="E64" s="17"/>
      <c r="F64" s="18">
        <v>110.15574067445259</v>
      </c>
      <c r="G64" s="16">
        <f t="shared" si="0"/>
        <v>3.6123370902100049E-2</v>
      </c>
      <c r="H64" s="16" t="e">
        <f>NA()</f>
        <v>#N/A</v>
      </c>
      <c r="I64" s="17"/>
      <c r="J64" s="18">
        <v>114.85307163020758</v>
      </c>
      <c r="K64" s="16">
        <f t="shared" si="1"/>
        <v>3.7134810043939925E-2</v>
      </c>
      <c r="L64" s="16" t="e">
        <f>NA()</f>
        <v>#N/A</v>
      </c>
      <c r="M64" s="17"/>
      <c r="O64" s="21"/>
      <c r="P64" s="21"/>
    </row>
    <row r="65" spans="1:16" s="18" customFormat="1" x14ac:dyDescent="0.25">
      <c r="A65" s="15">
        <f>NarrowAI!A65</f>
        <v>40787</v>
      </c>
      <c r="B65" s="16"/>
      <c r="C65" s="16"/>
      <c r="D65" s="16"/>
      <c r="E65" s="17"/>
      <c r="F65" s="18">
        <v>109.81789856980436</v>
      </c>
      <c r="G65" s="16">
        <f t="shared" si="0"/>
        <v>3.2735542107725779E-2</v>
      </c>
      <c r="H65" s="16" t="e">
        <f>NA()</f>
        <v>#N/A</v>
      </c>
      <c r="I65" s="17"/>
      <c r="J65" s="18">
        <v>114.92037928872283</v>
      </c>
      <c r="K65" s="16">
        <f t="shared" si="1"/>
        <v>4.0242038400120528E-2</v>
      </c>
      <c r="L65" s="16" t="e">
        <f>NA()</f>
        <v>#N/A</v>
      </c>
      <c r="M65" s="17"/>
      <c r="O65" s="21"/>
      <c r="P65" s="21"/>
    </row>
    <row r="66" spans="1:16" s="18" customFormat="1" x14ac:dyDescent="0.25">
      <c r="A66" s="15">
        <f>NarrowAI!A66</f>
        <v>40817</v>
      </c>
      <c r="B66" s="16"/>
      <c r="C66" s="16"/>
      <c r="D66" s="16"/>
      <c r="E66" s="17"/>
      <c r="F66" s="18">
        <v>109.7711691312214</v>
      </c>
      <c r="G66" s="16">
        <f t="shared" si="0"/>
        <v>2.1935434836700018E-2</v>
      </c>
      <c r="H66" s="16" t="e">
        <f>NA()</f>
        <v>#N/A</v>
      </c>
      <c r="I66" s="17"/>
      <c r="J66" s="18">
        <v>114.93675787866725</v>
      </c>
      <c r="K66" s="16">
        <f t="shared" si="1"/>
        <v>2.7416546894304616E-2</v>
      </c>
      <c r="L66" s="16" t="e">
        <f>NA()</f>
        <v>#N/A</v>
      </c>
      <c r="M66" s="17"/>
      <c r="O66" s="21"/>
      <c r="P66" s="21"/>
    </row>
    <row r="67" spans="1:16" s="18" customFormat="1" x14ac:dyDescent="0.25">
      <c r="A67" s="15">
        <f>NarrowAI!A67</f>
        <v>40848</v>
      </c>
      <c r="B67" s="16"/>
      <c r="C67" s="16"/>
      <c r="D67" s="16"/>
      <c r="E67" s="17"/>
      <c r="F67" s="18">
        <v>110.01939927158196</v>
      </c>
      <c r="G67" s="16">
        <f t="shared" si="0"/>
        <v>2.8308344709869315E-2</v>
      </c>
      <c r="H67" s="16" t="e">
        <f>NA()</f>
        <v>#N/A</v>
      </c>
      <c r="I67" s="17"/>
      <c r="J67" s="18">
        <v>115.40232183227253</v>
      </c>
      <c r="K67" s="16">
        <f t="shared" si="1"/>
        <v>3.4400859403212802E-2</v>
      </c>
      <c r="L67" s="16" t="e">
        <f>NA()</f>
        <v>#N/A</v>
      </c>
      <c r="M67" s="17"/>
      <c r="O67" s="21"/>
      <c r="P67" s="21"/>
    </row>
    <row r="68" spans="1:16" s="18" customFormat="1" x14ac:dyDescent="0.25">
      <c r="A68" s="15">
        <f>NarrowAI!A68</f>
        <v>40878</v>
      </c>
      <c r="B68" s="16"/>
      <c r="C68" s="16"/>
      <c r="D68" s="16"/>
      <c r="E68" s="17"/>
      <c r="F68" s="18">
        <v>109.34194862283505</v>
      </c>
      <c r="G68" s="16">
        <f t="shared" si="0"/>
        <v>2.4668343662213044E-2</v>
      </c>
      <c r="H68" s="16" t="e">
        <f>NA()</f>
        <v>#N/A</v>
      </c>
      <c r="I68" s="17"/>
      <c r="J68" s="18">
        <v>115.06087439920985</v>
      </c>
      <c r="K68" s="16">
        <f t="shared" si="1"/>
        <v>3.3014202969170903E-2</v>
      </c>
      <c r="L68" s="16" t="e">
        <f>NA()</f>
        <v>#N/A</v>
      </c>
      <c r="M68" s="17"/>
      <c r="O68" s="21"/>
      <c r="P68" s="21"/>
    </row>
    <row r="69" spans="1:16" s="18" customFormat="1" x14ac:dyDescent="0.25">
      <c r="A69" s="15">
        <f>NarrowAI!A69</f>
        <v>40909</v>
      </c>
      <c r="B69" s="16"/>
      <c r="C69" s="16"/>
      <c r="D69" s="16"/>
      <c r="E69" s="17"/>
      <c r="F69" s="18">
        <v>110.23871251167996</v>
      </c>
      <c r="G69" s="16">
        <f t="shared" si="0"/>
        <v>4.2405763429432142E-2</v>
      </c>
      <c r="H69" s="16" t="e">
        <f>NA()</f>
        <v>#N/A</v>
      </c>
      <c r="I69" s="17"/>
      <c r="J69" s="18">
        <v>115.77934282954099</v>
      </c>
      <c r="K69" s="16">
        <f t="shared" si="1"/>
        <v>4.5550511283767525E-2</v>
      </c>
      <c r="L69" s="16" t="e">
        <f>NA()</f>
        <v>#N/A</v>
      </c>
      <c r="M69" s="17"/>
      <c r="O69" s="21"/>
      <c r="P69" s="21"/>
    </row>
    <row r="70" spans="1:16" s="18" customFormat="1" x14ac:dyDescent="0.25">
      <c r="A70" s="15">
        <f>NarrowAI!A70</f>
        <v>40940</v>
      </c>
      <c r="B70" s="16"/>
      <c r="C70" s="16"/>
      <c r="D70" s="16"/>
      <c r="E70" s="17"/>
      <c r="F70" s="18">
        <v>110.65506961811367</v>
      </c>
      <c r="G70" s="16">
        <f t="shared" si="0"/>
        <v>3.8511445483654372E-2</v>
      </c>
      <c r="H70" s="16" t="e">
        <f>NA()</f>
        <v>#N/A</v>
      </c>
      <c r="I70" s="17"/>
      <c r="J70" s="18">
        <v>116.33113873804255</v>
      </c>
      <c r="K70" s="16">
        <f t="shared" si="1"/>
        <v>4.5618086032171989E-2</v>
      </c>
      <c r="L70" s="16" t="e">
        <f>NA()</f>
        <v>#N/A</v>
      </c>
      <c r="M70" s="17"/>
      <c r="O70" s="21"/>
      <c r="P70" s="21"/>
    </row>
    <row r="71" spans="1:16" s="18" customFormat="1" x14ac:dyDescent="0.25">
      <c r="A71" s="15">
        <f>NarrowAI!A71</f>
        <v>40969</v>
      </c>
      <c r="B71" s="16"/>
      <c r="C71" s="16"/>
      <c r="D71" s="16"/>
      <c r="E71" s="17"/>
      <c r="F71" s="18">
        <v>110.62947509342496</v>
      </c>
      <c r="G71" s="16">
        <f t="shared" si="0"/>
        <v>2.7789945189278908E-2</v>
      </c>
      <c r="H71" s="16" t="e">
        <f>NA()</f>
        <v>#N/A</v>
      </c>
      <c r="I71" s="17"/>
      <c r="J71" s="18">
        <v>116.50006677832852</v>
      </c>
      <c r="K71" s="16">
        <f t="shared" si="1"/>
        <v>3.8794370455751404E-2</v>
      </c>
      <c r="L71" s="16" t="e">
        <f>NA()</f>
        <v>#N/A</v>
      </c>
      <c r="M71" s="17"/>
      <c r="O71" s="21"/>
      <c r="P71" s="21"/>
    </row>
    <row r="72" spans="1:16" s="18" customFormat="1" x14ac:dyDescent="0.25">
      <c r="A72" s="15">
        <f>NarrowAI!A72</f>
        <v>41000</v>
      </c>
      <c r="B72" s="16"/>
      <c r="C72" s="16"/>
      <c r="D72" s="16"/>
      <c r="E72" s="17"/>
      <c r="F72" s="18">
        <v>111.13369596539448</v>
      </c>
      <c r="G72" s="16">
        <f t="shared" si="0"/>
        <v>1.6860817500872871E-2</v>
      </c>
      <c r="H72" s="16" t="e">
        <f>NA()</f>
        <v>#N/A</v>
      </c>
      <c r="I72" s="17"/>
      <c r="J72" s="18">
        <v>116.95876255563775</v>
      </c>
      <c r="K72" s="16">
        <f t="shared" si="1"/>
        <v>3.2000978223828414E-2</v>
      </c>
      <c r="L72" s="16" t="e">
        <f>NA()</f>
        <v>#N/A</v>
      </c>
      <c r="M72" s="17"/>
      <c r="O72" s="21"/>
      <c r="P72" s="21"/>
    </row>
    <row r="73" spans="1:16" s="18" customFormat="1" x14ac:dyDescent="0.25">
      <c r="A73" s="15">
        <f>NarrowAI!A73</f>
        <v>41030</v>
      </c>
      <c r="B73" s="16"/>
      <c r="C73" s="16"/>
      <c r="D73" s="16"/>
      <c r="E73" s="17"/>
      <c r="F73" s="18">
        <v>111.09809467973437</v>
      </c>
      <c r="G73" s="16">
        <f t="shared" si="0"/>
        <v>3.5954552553403296E-3</v>
      </c>
      <c r="H73" s="16" t="e">
        <f>NA()</f>
        <v>#N/A</v>
      </c>
      <c r="I73" s="17"/>
      <c r="J73" s="18">
        <v>116.77169825388211</v>
      </c>
      <c r="K73" s="16">
        <f t="shared" si="1"/>
        <v>1.6756204933969121E-2</v>
      </c>
      <c r="L73" s="16" t="e">
        <f>NA()</f>
        <v>#N/A</v>
      </c>
      <c r="M73" s="17"/>
      <c r="O73" s="21"/>
      <c r="P73" s="21"/>
    </row>
    <row r="74" spans="1:16" s="18" customFormat="1" x14ac:dyDescent="0.25">
      <c r="A74" s="15">
        <f>NarrowAI!A74</f>
        <v>41061</v>
      </c>
      <c r="B74" s="16"/>
      <c r="C74" s="16"/>
      <c r="D74" s="16"/>
      <c r="E74" s="17"/>
      <c r="F74" s="18">
        <v>112.03068462405221</v>
      </c>
      <c r="G74" s="16">
        <f t="shared" si="0"/>
        <v>1.9741388013882144E-2</v>
      </c>
      <c r="H74" s="16" t="e">
        <f>NA()</f>
        <v>#N/A</v>
      </c>
      <c r="I74" s="17"/>
      <c r="J74" s="18">
        <v>117.84879498552324</v>
      </c>
      <c r="K74" s="16">
        <f t="shared" si="1"/>
        <v>3.4271934247902092E-2</v>
      </c>
      <c r="L74" s="16" t="e">
        <f>NA()</f>
        <v>#N/A</v>
      </c>
      <c r="M74" s="17"/>
      <c r="O74" s="21"/>
      <c r="P74" s="21"/>
    </row>
    <row r="75" spans="1:16" s="18" customFormat="1" x14ac:dyDescent="0.25">
      <c r="A75" s="15">
        <f>NarrowAI!A75</f>
        <v>41091</v>
      </c>
      <c r="B75" s="16"/>
      <c r="C75" s="16"/>
      <c r="D75" s="16"/>
      <c r="E75" s="17"/>
      <c r="F75" s="18">
        <v>112.84005170104494</v>
      </c>
      <c r="G75" s="16">
        <f t="shared" si="0"/>
        <v>2.2923767029691344E-2</v>
      </c>
      <c r="H75" s="16" t="e">
        <f>NA()</f>
        <v>#N/A</v>
      </c>
      <c r="I75" s="17"/>
      <c r="J75" s="18">
        <v>118.50049431717281</v>
      </c>
      <c r="K75" s="16">
        <f t="shared" si="1"/>
        <v>3.3257866657808943E-2</v>
      </c>
      <c r="L75" s="16" t="e">
        <f>NA()</f>
        <v>#N/A</v>
      </c>
      <c r="M75" s="17"/>
      <c r="O75" s="21"/>
      <c r="P75" s="21"/>
    </row>
    <row r="76" spans="1:16" s="18" customFormat="1" x14ac:dyDescent="0.25">
      <c r="A76" s="15">
        <f>NarrowAI!A76</f>
        <v>41122</v>
      </c>
      <c r="B76" s="16"/>
      <c r="C76" s="16"/>
      <c r="D76" s="16"/>
      <c r="E76" s="17"/>
      <c r="F76" s="18">
        <v>113.06284151922137</v>
      </c>
      <c r="G76" s="16">
        <f t="shared" si="0"/>
        <v>2.6390824726604478E-2</v>
      </c>
      <c r="H76" s="16" t="e">
        <f>NA()</f>
        <v>#N/A</v>
      </c>
      <c r="I76" s="17"/>
      <c r="J76" s="18">
        <v>118.77681705446822</v>
      </c>
      <c r="K76" s="16">
        <f t="shared" si="1"/>
        <v>3.4163173597079988E-2</v>
      </c>
      <c r="L76" s="16" t="e">
        <f>NA()</f>
        <v>#N/A</v>
      </c>
      <c r="M76" s="17"/>
      <c r="O76" s="21"/>
      <c r="P76" s="21"/>
    </row>
    <row r="77" spans="1:16" s="18" customFormat="1" x14ac:dyDescent="0.25">
      <c r="A77" s="15">
        <f>NarrowAI!A77</f>
        <v>41153</v>
      </c>
      <c r="B77" s="16"/>
      <c r="C77" s="16"/>
      <c r="D77" s="16"/>
      <c r="E77" s="17"/>
      <c r="F77" s="18">
        <v>113.90314975224429</v>
      </c>
      <c r="G77" s="16">
        <f t="shared" si="0"/>
        <v>3.7200230888075003E-2</v>
      </c>
      <c r="H77" s="16" t="e">
        <f>NA()</f>
        <v>#N/A</v>
      </c>
      <c r="I77" s="17"/>
      <c r="J77" s="18">
        <v>119.86652489776924</v>
      </c>
      <c r="K77" s="16">
        <f t="shared" si="1"/>
        <v>4.3039760568661656E-2</v>
      </c>
      <c r="L77" s="16" t="e">
        <f>NA()</f>
        <v>#N/A</v>
      </c>
      <c r="M77" s="17"/>
      <c r="O77" s="21"/>
      <c r="P77" s="21"/>
    </row>
    <row r="78" spans="1:16" s="18" customFormat="1" x14ac:dyDescent="0.25">
      <c r="A78" s="15">
        <f>NarrowAI!A78</f>
        <v>41183</v>
      </c>
      <c r="B78" s="16"/>
      <c r="C78" s="16"/>
      <c r="D78" s="16"/>
      <c r="E78" s="17"/>
      <c r="F78" s="18">
        <v>113.97557557656023</v>
      </c>
      <c r="G78" s="16">
        <f t="shared" si="0"/>
        <v>3.8301554758088052E-2</v>
      </c>
      <c r="H78" s="16" t="e">
        <f>NA()</f>
        <v>#N/A</v>
      </c>
      <c r="I78" s="17"/>
      <c r="J78" s="18">
        <v>120.00698076611681</v>
      </c>
      <c r="K78" s="16">
        <f t="shared" si="1"/>
        <v>4.411315388591297E-2</v>
      </c>
      <c r="L78" s="16" t="e">
        <f>NA()</f>
        <v>#N/A</v>
      </c>
      <c r="M78" s="17"/>
      <c r="O78" s="21"/>
      <c r="P78" s="21"/>
    </row>
    <row r="79" spans="1:16" s="18" customFormat="1" x14ac:dyDescent="0.25">
      <c r="A79" s="15">
        <f>NarrowAI!A79</f>
        <v>41214</v>
      </c>
      <c r="B79" s="16"/>
      <c r="C79" s="16"/>
      <c r="D79" s="16"/>
      <c r="E79" s="17"/>
      <c r="F79" s="18">
        <v>114.99728033992298</v>
      </c>
      <c r="G79" s="16">
        <f t="shared" ref="G79:G142" si="2">(F79/F67)-1</f>
        <v>4.5245484899014698E-2</v>
      </c>
      <c r="H79" s="16" t="e">
        <f>NA()</f>
        <v>#N/A</v>
      </c>
      <c r="I79" s="17"/>
      <c r="J79" s="18">
        <v>121.02785194290949</v>
      </c>
      <c r="K79" s="16">
        <f t="shared" ref="K79:K142" si="3">(J79/J67)-1</f>
        <v>4.874711376096208E-2</v>
      </c>
      <c r="L79" s="16" t="e">
        <f>NA()</f>
        <v>#N/A</v>
      </c>
      <c r="M79" s="17"/>
      <c r="O79" s="21"/>
      <c r="P79" s="21"/>
    </row>
    <row r="80" spans="1:16" s="18" customFormat="1" x14ac:dyDescent="0.25">
      <c r="A80" s="15">
        <f>NarrowAI!A80</f>
        <v>41244</v>
      </c>
      <c r="B80" s="16"/>
      <c r="C80" s="16"/>
      <c r="D80" s="16"/>
      <c r="E80" s="17"/>
      <c r="F80" s="18">
        <v>116.72547226825486</v>
      </c>
      <c r="G80" s="16">
        <f t="shared" si="2"/>
        <v>6.7526907453319573E-2</v>
      </c>
      <c r="H80" s="16" t="e">
        <f>NA()</f>
        <v>#N/A</v>
      </c>
      <c r="I80" s="17"/>
      <c r="J80" s="18">
        <v>122.77152725176536</v>
      </c>
      <c r="K80" s="16">
        <f t="shared" si="3"/>
        <v>6.7013682042802669E-2</v>
      </c>
      <c r="L80" s="16" t="e">
        <f>NA()</f>
        <v>#N/A</v>
      </c>
      <c r="M80" s="17"/>
      <c r="O80" s="21"/>
      <c r="P80" s="21"/>
    </row>
    <row r="81" spans="1:16" s="18" customFormat="1" x14ac:dyDescent="0.25">
      <c r="A81" s="15">
        <f>NarrowAI!A81</f>
        <v>41275</v>
      </c>
      <c r="B81" s="16"/>
      <c r="C81" s="16"/>
      <c r="D81" s="16"/>
      <c r="E81" s="17"/>
      <c r="F81" s="18">
        <v>117.35510209430853</v>
      </c>
      <c r="G81" s="16">
        <f t="shared" si="2"/>
        <v>6.4554360446422931E-2</v>
      </c>
      <c r="H81" s="16" t="e">
        <f>NA()</f>
        <v>#N/A</v>
      </c>
      <c r="I81" s="17"/>
      <c r="J81" s="18">
        <v>122.95887094772378</v>
      </c>
      <c r="K81" s="16">
        <f t="shared" si="3"/>
        <v>6.201044109183651E-2</v>
      </c>
      <c r="L81" s="16" t="e">
        <f>NA()</f>
        <v>#N/A</v>
      </c>
      <c r="M81" s="17"/>
      <c r="O81" s="21"/>
      <c r="P81" s="21"/>
    </row>
    <row r="82" spans="1:16" s="18" customFormat="1" x14ac:dyDescent="0.25">
      <c r="A82" s="15">
        <f>NarrowAI!A82</f>
        <v>41306</v>
      </c>
      <c r="B82" s="16"/>
      <c r="C82" s="16"/>
      <c r="D82" s="16"/>
      <c r="E82" s="17"/>
      <c r="F82" s="18">
        <v>116.75173613210784</v>
      </c>
      <c r="G82" s="16">
        <f t="shared" si="2"/>
        <v>5.5096133733724351E-2</v>
      </c>
      <c r="H82" s="16" t="e">
        <f>NA()</f>
        <v>#N/A</v>
      </c>
      <c r="I82" s="17"/>
      <c r="J82" s="18">
        <v>122.55014704060955</v>
      </c>
      <c r="K82" s="16">
        <f t="shared" si="3"/>
        <v>5.3459532589731795E-2</v>
      </c>
      <c r="L82" s="16" t="e">
        <f>NA()</f>
        <v>#N/A</v>
      </c>
      <c r="M82" s="17"/>
      <c r="O82" s="21"/>
      <c r="P82" s="21"/>
    </row>
    <row r="83" spans="1:16" s="18" customFormat="1" x14ac:dyDescent="0.25">
      <c r="A83" s="15">
        <f>NarrowAI!A83</f>
        <v>41334</v>
      </c>
      <c r="B83" s="16"/>
      <c r="C83" s="16"/>
      <c r="D83" s="16"/>
      <c r="E83" s="17"/>
      <c r="F83" s="18">
        <v>116.19712015605873</v>
      </c>
      <c r="G83" s="16">
        <f t="shared" si="2"/>
        <v>5.0326959048951236E-2</v>
      </c>
      <c r="H83" s="16" t="e">
        <f>NA()</f>
        <v>#N/A</v>
      </c>
      <c r="I83" s="17"/>
      <c r="J83" s="18">
        <v>122.27210362904971</v>
      </c>
      <c r="K83" s="16">
        <f t="shared" si="3"/>
        <v>4.9545352293265177E-2</v>
      </c>
      <c r="L83" s="16" t="e">
        <f>NA()</f>
        <v>#N/A</v>
      </c>
      <c r="M83" s="17"/>
      <c r="O83" s="21"/>
      <c r="P83" s="21"/>
    </row>
    <row r="84" spans="1:16" s="18" customFormat="1" x14ac:dyDescent="0.25">
      <c r="A84" s="15">
        <f>NarrowAI!A84</f>
        <v>41365</v>
      </c>
      <c r="B84" s="16"/>
      <c r="C84" s="16"/>
      <c r="D84" s="16"/>
      <c r="E84" s="17"/>
      <c r="F84" s="18">
        <v>116.97950241128277</v>
      </c>
      <c r="G84" s="16">
        <f t="shared" si="2"/>
        <v>5.2601566024660817E-2</v>
      </c>
      <c r="H84" s="16" t="e">
        <f>NA()</f>
        <v>#N/A</v>
      </c>
      <c r="I84" s="17"/>
      <c r="J84" s="18">
        <v>123.18120326075046</v>
      </c>
      <c r="K84" s="16">
        <f t="shared" si="3"/>
        <v>5.3202005297830368E-2</v>
      </c>
      <c r="L84" s="16" t="e">
        <f>NA()</f>
        <v>#N/A</v>
      </c>
      <c r="M84" s="17"/>
      <c r="O84" s="21"/>
      <c r="P84" s="21"/>
    </row>
    <row r="85" spans="1:16" s="18" customFormat="1" x14ac:dyDescent="0.25">
      <c r="A85" s="15">
        <f>NarrowAI!A85</f>
        <v>41395</v>
      </c>
      <c r="B85" s="16"/>
      <c r="C85" s="16"/>
      <c r="D85" s="16"/>
      <c r="E85" s="17"/>
      <c r="F85" s="18">
        <v>117.1493661035308</v>
      </c>
      <c r="G85" s="16">
        <f t="shared" si="2"/>
        <v>5.4467823604361421E-2</v>
      </c>
      <c r="H85" s="16" t="e">
        <f>NA()</f>
        <v>#N/A</v>
      </c>
      <c r="I85" s="17"/>
      <c r="J85" s="18">
        <v>123.16922063060423</v>
      </c>
      <c r="K85" s="16">
        <f t="shared" si="3"/>
        <v>5.4786583327860683E-2</v>
      </c>
      <c r="L85" s="16" t="e">
        <f>NA()</f>
        <v>#N/A</v>
      </c>
      <c r="M85" s="17"/>
      <c r="O85" s="21"/>
      <c r="P85" s="21"/>
    </row>
    <row r="86" spans="1:16" s="18" customFormat="1" x14ac:dyDescent="0.25">
      <c r="A86" s="15">
        <f>NarrowAI!A86</f>
        <v>41426</v>
      </c>
      <c r="B86" s="16"/>
      <c r="C86" s="16"/>
      <c r="D86" s="16"/>
      <c r="E86" s="17"/>
      <c r="F86" s="18">
        <v>117.33578205819738</v>
      </c>
      <c r="G86" s="16">
        <f t="shared" si="2"/>
        <v>4.7353967816476272E-2</v>
      </c>
      <c r="H86" s="16" t="e">
        <f>NA()</f>
        <v>#N/A</v>
      </c>
      <c r="I86" s="17"/>
      <c r="J86" s="18">
        <v>123.55023460729744</v>
      </c>
      <c r="K86" s="16">
        <f t="shared" si="3"/>
        <v>4.8379278061134068E-2</v>
      </c>
      <c r="L86" s="16" t="e">
        <f>NA()</f>
        <v>#N/A</v>
      </c>
      <c r="M86" s="17"/>
      <c r="O86" s="21"/>
      <c r="P86" s="21"/>
    </row>
    <row r="87" spans="1:16" s="18" customFormat="1" x14ac:dyDescent="0.25">
      <c r="A87" s="15">
        <f>NarrowAI!A87</f>
        <v>41456</v>
      </c>
      <c r="B87" s="16"/>
      <c r="C87" s="16"/>
      <c r="D87" s="16"/>
      <c r="E87" s="17"/>
      <c r="F87" s="18">
        <v>117.4311384839651</v>
      </c>
      <c r="G87" s="16">
        <f t="shared" si="2"/>
        <v>4.0686677413828587E-2</v>
      </c>
      <c r="H87" s="16" t="e">
        <f>NA()</f>
        <v>#N/A</v>
      </c>
      <c r="I87" s="17"/>
      <c r="J87" s="18">
        <v>123.76067366162555</v>
      </c>
      <c r="K87" s="16">
        <f t="shared" si="3"/>
        <v>4.4389513940537695E-2</v>
      </c>
      <c r="L87" s="16" t="e">
        <f>NA()</f>
        <v>#N/A</v>
      </c>
      <c r="M87" s="17"/>
      <c r="O87" s="21"/>
      <c r="P87" s="21"/>
    </row>
    <row r="88" spans="1:16" s="18" customFormat="1" x14ac:dyDescent="0.25">
      <c r="A88" s="15">
        <f>NarrowAI!A88</f>
        <v>41487</v>
      </c>
      <c r="B88" s="16"/>
      <c r="C88" s="16"/>
      <c r="D88" s="16"/>
      <c r="E88" s="17"/>
      <c r="F88" s="18">
        <v>117.43136402897247</v>
      </c>
      <c r="G88" s="16">
        <f t="shared" si="2"/>
        <v>3.8638003883958882E-2</v>
      </c>
      <c r="H88" s="16" t="e">
        <f>NA()</f>
        <v>#N/A</v>
      </c>
      <c r="I88" s="17"/>
      <c r="J88" s="18">
        <v>123.77125266617504</v>
      </c>
      <c r="K88" s="16">
        <f t="shared" si="3"/>
        <v>4.2048909337387697E-2</v>
      </c>
      <c r="L88" s="16" t="e">
        <f>NA()</f>
        <v>#N/A</v>
      </c>
      <c r="M88" s="17"/>
      <c r="O88" s="21"/>
      <c r="P88" s="21"/>
    </row>
    <row r="89" spans="1:16" s="18" customFormat="1" x14ac:dyDescent="0.25">
      <c r="A89" s="15">
        <f>NarrowAI!A89</f>
        <v>41518</v>
      </c>
      <c r="B89" s="16"/>
      <c r="C89" s="16"/>
      <c r="D89" s="16"/>
      <c r="E89" s="17"/>
      <c r="F89" s="18">
        <v>118.70226354593734</v>
      </c>
      <c r="G89" s="16">
        <f t="shared" si="2"/>
        <v>4.2133284322091402E-2</v>
      </c>
      <c r="H89" s="16" t="e">
        <f>NA()</f>
        <v>#N/A</v>
      </c>
      <c r="I89" s="17"/>
      <c r="J89" s="18">
        <v>124.97812012655648</v>
      </c>
      <c r="K89" s="16">
        <f t="shared" si="3"/>
        <v>4.2644059574987958E-2</v>
      </c>
      <c r="L89" s="16" t="e">
        <f>NA()</f>
        <v>#N/A</v>
      </c>
      <c r="M89" s="17"/>
      <c r="O89" s="21"/>
      <c r="P89" s="21"/>
    </row>
    <row r="90" spans="1:16" s="18" customFormat="1" x14ac:dyDescent="0.25">
      <c r="A90" s="15">
        <f>NarrowAI!A90</f>
        <v>41548</v>
      </c>
      <c r="B90" s="16"/>
      <c r="C90" s="16"/>
      <c r="D90" s="16"/>
      <c r="E90" s="17"/>
      <c r="F90" s="18">
        <v>119.33135619993864</v>
      </c>
      <c r="G90" s="16">
        <f t="shared" si="2"/>
        <v>4.6990599488403451E-2</v>
      </c>
      <c r="H90" s="16" t="e">
        <f>NA()</f>
        <v>#N/A</v>
      </c>
      <c r="I90" s="17"/>
      <c r="J90" s="18">
        <v>125.3551204249821</v>
      </c>
      <c r="K90" s="16">
        <f t="shared" si="3"/>
        <v>4.4565237994682594E-2</v>
      </c>
      <c r="L90" s="16" t="e">
        <f>NA()</f>
        <v>#N/A</v>
      </c>
      <c r="M90" s="17"/>
      <c r="O90" s="21"/>
      <c r="P90" s="21"/>
    </row>
    <row r="91" spans="1:16" s="18" customFormat="1" x14ac:dyDescent="0.25">
      <c r="A91" s="15">
        <f>NarrowAI!A91</f>
        <v>41579</v>
      </c>
      <c r="B91" s="16"/>
      <c r="C91" s="16"/>
      <c r="D91" s="16"/>
      <c r="E91" s="17"/>
      <c r="F91" s="18">
        <v>119.16868637667035</v>
      </c>
      <c r="G91" s="16">
        <f t="shared" si="2"/>
        <v>3.6273953822360205E-2</v>
      </c>
      <c r="H91" s="16" t="e">
        <f>NA()</f>
        <v>#N/A</v>
      </c>
      <c r="I91" s="17"/>
      <c r="J91" s="18">
        <v>125.14979866064331</v>
      </c>
      <c r="K91" s="16">
        <f t="shared" si="3"/>
        <v>3.4057835874656384E-2</v>
      </c>
      <c r="L91" s="16" t="e">
        <f>NA()</f>
        <v>#N/A</v>
      </c>
      <c r="M91" s="17"/>
      <c r="O91" s="21"/>
      <c r="P91" s="21"/>
    </row>
    <row r="92" spans="1:16" s="18" customFormat="1" x14ac:dyDescent="0.25">
      <c r="A92" s="15">
        <f>NarrowAI!A92</f>
        <v>41609</v>
      </c>
      <c r="B92" s="16"/>
      <c r="C92" s="16"/>
      <c r="D92" s="16"/>
      <c r="E92" s="17"/>
      <c r="F92" s="18">
        <v>119.84110691423238</v>
      </c>
      <c r="G92" s="16">
        <f t="shared" si="2"/>
        <v>2.6691985780252558E-2</v>
      </c>
      <c r="H92" s="16" t="e">
        <f>NA()</f>
        <v>#N/A</v>
      </c>
      <c r="I92" s="17"/>
      <c r="J92" s="18">
        <v>126.03892454288675</v>
      </c>
      <c r="K92" s="16">
        <f t="shared" si="3"/>
        <v>2.6613640509830949E-2</v>
      </c>
      <c r="L92" s="16" t="e">
        <f>NA()</f>
        <v>#N/A</v>
      </c>
      <c r="M92" s="17"/>
      <c r="O92" s="21"/>
      <c r="P92" s="21"/>
    </row>
    <row r="93" spans="1:16" s="18" customFormat="1" x14ac:dyDescent="0.25">
      <c r="A93" s="15">
        <f>NarrowAI!A93</f>
        <v>41640</v>
      </c>
      <c r="B93" s="16"/>
      <c r="C93" s="16"/>
      <c r="D93" s="16"/>
      <c r="E93" s="17"/>
      <c r="F93" s="18">
        <v>119.69442192466509</v>
      </c>
      <c r="G93" s="16">
        <f t="shared" si="2"/>
        <v>1.9933686636620651E-2</v>
      </c>
      <c r="H93" s="16" t="e">
        <f>NA()</f>
        <v>#N/A</v>
      </c>
      <c r="I93" s="17"/>
      <c r="J93" s="18">
        <v>126.11826776386881</v>
      </c>
      <c r="K93" s="16">
        <f t="shared" si="3"/>
        <v>2.5694744850806694E-2</v>
      </c>
      <c r="L93" s="16" t="e">
        <f>NA()</f>
        <v>#N/A</v>
      </c>
      <c r="M93" s="17"/>
      <c r="O93" s="21"/>
      <c r="P93" s="21"/>
    </row>
    <row r="94" spans="1:16" s="18" customFormat="1" x14ac:dyDescent="0.25">
      <c r="A94" s="15">
        <f>NarrowAI!A94</f>
        <v>41671</v>
      </c>
      <c r="B94" s="16"/>
      <c r="C94" s="16"/>
      <c r="D94" s="16"/>
      <c r="E94" s="17"/>
      <c r="F94" s="18">
        <v>120.58576059175321</v>
      </c>
      <c r="G94" s="16">
        <f t="shared" si="2"/>
        <v>3.2839121598218224E-2</v>
      </c>
      <c r="H94" s="16" t="e">
        <f>NA()</f>
        <v>#N/A</v>
      </c>
      <c r="I94" s="17"/>
      <c r="J94" s="18">
        <v>127.13071010065323</v>
      </c>
      <c r="K94" s="16">
        <f t="shared" si="3"/>
        <v>3.7377050706645099E-2</v>
      </c>
      <c r="L94" s="16" t="e">
        <f>NA()</f>
        <v>#N/A</v>
      </c>
      <c r="M94" s="17"/>
      <c r="O94" s="21"/>
      <c r="P94" s="21"/>
    </row>
    <row r="95" spans="1:16" s="18" customFormat="1" x14ac:dyDescent="0.25">
      <c r="A95" s="15">
        <f>NarrowAI!A95</f>
        <v>41699</v>
      </c>
      <c r="B95" s="16"/>
      <c r="C95" s="16"/>
      <c r="D95" s="16"/>
      <c r="E95" s="17"/>
      <c r="F95" s="18">
        <v>120.83126901378414</v>
      </c>
      <c r="G95" s="16">
        <f t="shared" si="2"/>
        <v>3.9881787530547275E-2</v>
      </c>
      <c r="H95" s="16" t="e">
        <f>NA()</f>
        <v>#N/A</v>
      </c>
      <c r="I95" s="17"/>
      <c r="J95" s="18">
        <v>127.43205256701354</v>
      </c>
      <c r="K95" s="16">
        <f t="shared" si="3"/>
        <v>4.2200541127665137E-2</v>
      </c>
      <c r="L95" s="16" t="e">
        <f>NA()</f>
        <v>#N/A</v>
      </c>
      <c r="M95" s="17"/>
      <c r="O95" s="21"/>
      <c r="P95" s="21"/>
    </row>
    <row r="96" spans="1:16" s="18" customFormat="1" x14ac:dyDescent="0.25">
      <c r="A96" s="15">
        <f>NarrowAI!A96</f>
        <v>41730</v>
      </c>
      <c r="B96" s="16"/>
      <c r="C96" s="16"/>
      <c r="D96" s="16"/>
      <c r="E96" s="17"/>
      <c r="F96" s="18">
        <v>121.04223861778023</v>
      </c>
      <c r="G96" s="16">
        <f t="shared" si="2"/>
        <v>3.4730325593397282E-2</v>
      </c>
      <c r="H96" s="16" t="e">
        <f>NA()</f>
        <v>#N/A</v>
      </c>
      <c r="I96" s="17"/>
      <c r="J96" s="18">
        <v>127.58649321941722</v>
      </c>
      <c r="K96" s="16">
        <f t="shared" si="3"/>
        <v>3.5762680036024896E-2</v>
      </c>
      <c r="L96" s="16" t="e">
        <f>NA()</f>
        <v>#N/A</v>
      </c>
      <c r="M96" s="17"/>
      <c r="O96" s="21"/>
      <c r="P96" s="21"/>
    </row>
    <row r="97" spans="1:16" s="18" customFormat="1" x14ac:dyDescent="0.25">
      <c r="A97" s="15">
        <f>NarrowAI!A97</f>
        <v>41760</v>
      </c>
      <c r="B97" s="16"/>
      <c r="C97" s="16"/>
      <c r="D97" s="16"/>
      <c r="E97" s="17"/>
      <c r="F97" s="18">
        <v>121.68444856879432</v>
      </c>
      <c r="G97" s="16">
        <f t="shared" si="2"/>
        <v>3.8711967602587327E-2</v>
      </c>
      <c r="H97" s="16" t="e">
        <f>NA()</f>
        <v>#N/A</v>
      </c>
      <c r="I97" s="17"/>
      <c r="J97" s="18">
        <v>128.28646187352743</v>
      </c>
      <c r="K97" s="16">
        <f t="shared" si="3"/>
        <v>4.1546428699668958E-2</v>
      </c>
      <c r="L97" s="16" t="e">
        <f>NA()</f>
        <v>#N/A</v>
      </c>
      <c r="M97" s="17"/>
      <c r="O97" s="21"/>
      <c r="P97" s="21"/>
    </row>
    <row r="98" spans="1:16" s="18" customFormat="1" x14ac:dyDescent="0.25">
      <c r="A98" s="15">
        <f>NarrowAI!A98</f>
        <v>41791</v>
      </c>
      <c r="B98" s="16"/>
      <c r="C98" s="16"/>
      <c r="D98" s="16"/>
      <c r="E98" s="17"/>
      <c r="F98" s="18">
        <v>121.98540230911046</v>
      </c>
      <c r="G98" s="16">
        <f t="shared" si="2"/>
        <v>3.9626618320120821E-2</v>
      </c>
      <c r="H98" s="16" t="e">
        <f>NA()</f>
        <v>#N/A</v>
      </c>
      <c r="I98" s="17"/>
      <c r="J98" s="18">
        <v>128.54912113093889</v>
      </c>
      <c r="K98" s="16">
        <f t="shared" si="3"/>
        <v>4.0460356384836693E-2</v>
      </c>
      <c r="L98" s="16" t="e">
        <f>NA()</f>
        <v>#N/A</v>
      </c>
      <c r="M98" s="17"/>
      <c r="O98" s="21"/>
      <c r="P98" s="21"/>
    </row>
    <row r="99" spans="1:16" s="18" customFormat="1" x14ac:dyDescent="0.25">
      <c r="A99" s="15">
        <f>NarrowAI!A99</f>
        <v>41821</v>
      </c>
      <c r="B99" s="16"/>
      <c r="C99" s="16"/>
      <c r="D99" s="16"/>
      <c r="E99" s="17"/>
      <c r="F99" s="18">
        <v>122.01082312498518</v>
      </c>
      <c r="G99" s="16">
        <f t="shared" si="2"/>
        <v>3.8998895013228729E-2</v>
      </c>
      <c r="H99" s="16" t="e">
        <f>NA()</f>
        <v>#N/A</v>
      </c>
      <c r="I99" s="17"/>
      <c r="J99" s="18">
        <v>128.61956362374266</v>
      </c>
      <c r="K99" s="16">
        <f t="shared" si="3"/>
        <v>3.9260370991530236E-2</v>
      </c>
      <c r="L99" s="16" t="e">
        <f>NA()</f>
        <v>#N/A</v>
      </c>
      <c r="M99" s="17"/>
      <c r="O99" s="21"/>
      <c r="P99" s="21"/>
    </row>
    <row r="100" spans="1:16" s="18" customFormat="1" x14ac:dyDescent="0.25">
      <c r="A100" s="15">
        <f>NarrowAI!A100</f>
        <v>41852</v>
      </c>
      <c r="B100" s="16"/>
      <c r="C100" s="16"/>
      <c r="D100" s="16"/>
      <c r="E100" s="17"/>
      <c r="F100" s="18">
        <v>122.09760029979564</v>
      </c>
      <c r="G100" s="16">
        <f t="shared" si="2"/>
        <v>3.9735860256821409E-2</v>
      </c>
      <c r="H100" s="16" t="e">
        <f>NA()</f>
        <v>#N/A</v>
      </c>
      <c r="I100" s="17"/>
      <c r="J100" s="18">
        <v>128.61152385314614</v>
      </c>
      <c r="K100" s="16">
        <f t="shared" si="3"/>
        <v>3.9106586406019828E-2</v>
      </c>
      <c r="L100" s="16" t="e">
        <f>NA()</f>
        <v>#N/A</v>
      </c>
      <c r="M100" s="17"/>
      <c r="O100" s="21"/>
      <c r="P100" s="21"/>
    </row>
    <row r="101" spans="1:16" s="18" customFormat="1" x14ac:dyDescent="0.25">
      <c r="A101" s="15">
        <f>NarrowAI!A101</f>
        <v>41883</v>
      </c>
      <c r="B101" s="16"/>
      <c r="C101" s="16"/>
      <c r="D101" s="16"/>
      <c r="E101" s="17"/>
      <c r="F101" s="18">
        <v>122.3730658864738</v>
      </c>
      <c r="G101" s="16">
        <f t="shared" si="2"/>
        <v>3.0924451066730141E-2</v>
      </c>
      <c r="H101" s="16" t="e">
        <f>NA()</f>
        <v>#N/A</v>
      </c>
      <c r="I101" s="17"/>
      <c r="J101" s="18">
        <v>128.89757922968309</v>
      </c>
      <c r="K101" s="16">
        <f t="shared" si="3"/>
        <v>3.1361162251101637E-2</v>
      </c>
      <c r="L101" s="16" t="e">
        <f>NA()</f>
        <v>#N/A</v>
      </c>
      <c r="M101" s="17"/>
      <c r="O101" s="21"/>
      <c r="P101" s="21"/>
    </row>
    <row r="102" spans="1:16" s="18" customFormat="1" x14ac:dyDescent="0.25">
      <c r="A102" s="15">
        <f>NarrowAI!A102</f>
        <v>41913</v>
      </c>
      <c r="B102" s="16"/>
      <c r="C102" s="16"/>
      <c r="D102" s="16"/>
      <c r="E102" s="17"/>
      <c r="F102" s="18">
        <v>122.91688751860161</v>
      </c>
      <c r="G102" s="16">
        <f t="shared" si="2"/>
        <v>3.0046849653291963E-2</v>
      </c>
      <c r="H102" s="16" t="e">
        <f>NA()</f>
        <v>#N/A</v>
      </c>
      <c r="I102" s="17"/>
      <c r="J102" s="18">
        <v>129.52710161805047</v>
      </c>
      <c r="K102" s="16">
        <f t="shared" si="3"/>
        <v>3.32812985933435E-2</v>
      </c>
      <c r="L102" s="16" t="e">
        <f>NA()</f>
        <v>#N/A</v>
      </c>
      <c r="M102" s="17"/>
      <c r="O102" s="21"/>
      <c r="P102" s="21"/>
    </row>
    <row r="103" spans="1:16" s="18" customFormat="1" x14ac:dyDescent="0.25">
      <c r="A103" s="15">
        <f>NarrowAI!A103</f>
        <v>41944</v>
      </c>
      <c r="B103" s="16"/>
      <c r="C103" s="16"/>
      <c r="D103" s="16"/>
      <c r="E103" s="17"/>
      <c r="F103" s="18">
        <v>123.00600239136378</v>
      </c>
      <c r="G103" s="16">
        <f t="shared" si="2"/>
        <v>3.220070751274684E-2</v>
      </c>
      <c r="H103" s="16" t="e">
        <f>NA()</f>
        <v>#N/A</v>
      </c>
      <c r="I103" s="17"/>
      <c r="J103" s="18">
        <v>129.54384706824078</v>
      </c>
      <c r="K103" s="16">
        <f t="shared" si="3"/>
        <v>3.5110311439752184E-2</v>
      </c>
      <c r="L103" s="16" t="e">
        <f>NA()</f>
        <v>#N/A</v>
      </c>
      <c r="M103" s="17"/>
      <c r="O103" s="21"/>
      <c r="P103" s="21"/>
    </row>
    <row r="104" spans="1:16" s="18" customFormat="1" x14ac:dyDescent="0.25">
      <c r="A104" s="15">
        <f>NarrowAI!A104</f>
        <v>41974</v>
      </c>
      <c r="B104" s="16"/>
      <c r="C104" s="16"/>
      <c r="D104" s="16"/>
      <c r="E104" s="17"/>
      <c r="F104" s="18">
        <v>124.05995962985817</v>
      </c>
      <c r="G104" s="16">
        <f t="shared" si="2"/>
        <v>3.5203719527099553E-2</v>
      </c>
      <c r="H104" s="16" t="e">
        <f>NA()</f>
        <v>#N/A</v>
      </c>
      <c r="I104" s="17"/>
      <c r="J104" s="18">
        <v>130.91795711311616</v>
      </c>
      <c r="K104" s="16">
        <f t="shared" si="3"/>
        <v>3.8710522070261266E-2</v>
      </c>
      <c r="L104" s="16" t="e">
        <f>NA()</f>
        <v>#N/A</v>
      </c>
      <c r="M104" s="17"/>
      <c r="O104" s="21"/>
      <c r="P104" s="21"/>
    </row>
    <row r="105" spans="1:16" s="18" customFormat="1" x14ac:dyDescent="0.25">
      <c r="A105" s="15">
        <f>NarrowAI!A105</f>
        <v>42005</v>
      </c>
      <c r="B105" s="16"/>
      <c r="C105" s="16"/>
      <c r="D105" s="16"/>
      <c r="E105" s="17"/>
      <c r="F105" s="18">
        <v>124.25920993551905</v>
      </c>
      <c r="G105" s="16">
        <f t="shared" si="2"/>
        <v>3.8137015388461482E-2</v>
      </c>
      <c r="H105" s="16" t="e">
        <f>NA()</f>
        <v>#N/A</v>
      </c>
      <c r="I105" s="17"/>
      <c r="J105" s="18">
        <v>131.4108895718891</v>
      </c>
      <c r="K105" s="16">
        <f t="shared" si="3"/>
        <v>4.1965544737180061E-2</v>
      </c>
      <c r="L105" s="16" t="e">
        <f>NA()</f>
        <v>#N/A</v>
      </c>
      <c r="M105" s="17"/>
      <c r="O105" s="21"/>
      <c r="P105" s="21"/>
    </row>
    <row r="106" spans="1:16" s="18" customFormat="1" x14ac:dyDescent="0.25">
      <c r="A106" s="15">
        <f>NarrowAI!A106</f>
        <v>42036</v>
      </c>
      <c r="B106" s="16"/>
      <c r="C106" s="16"/>
      <c r="D106" s="16"/>
      <c r="E106" s="17"/>
      <c r="F106" s="18">
        <v>125.28260314671792</v>
      </c>
      <c r="G106" s="16">
        <f t="shared" si="2"/>
        <v>3.8950225399050353E-2</v>
      </c>
      <c r="H106" s="16" t="e">
        <f>NA()</f>
        <v>#N/A</v>
      </c>
      <c r="I106" s="17"/>
      <c r="J106" s="18">
        <v>132.47259067403203</v>
      </c>
      <c r="K106" s="16">
        <f t="shared" si="3"/>
        <v>4.2018805441655038E-2</v>
      </c>
      <c r="L106" s="16" t="e">
        <f>NA()</f>
        <v>#N/A</v>
      </c>
      <c r="M106" s="17"/>
      <c r="O106" s="21"/>
      <c r="P106" s="21"/>
    </row>
    <row r="107" spans="1:16" s="18" customFormat="1" x14ac:dyDescent="0.25">
      <c r="A107" s="15">
        <f>NarrowAI!A107</f>
        <v>42064</v>
      </c>
      <c r="B107" s="16"/>
      <c r="C107" s="16"/>
      <c r="D107" s="16"/>
      <c r="E107" s="17"/>
      <c r="F107" s="18">
        <v>125.76974823807568</v>
      </c>
      <c r="G107" s="16">
        <f t="shared" si="2"/>
        <v>4.0870871129625952E-2</v>
      </c>
      <c r="H107" s="16" t="e">
        <f>NA()</f>
        <v>#N/A</v>
      </c>
      <c r="I107" s="17"/>
      <c r="J107" s="18">
        <v>133.04627948396799</v>
      </c>
      <c r="K107" s="16">
        <f t="shared" si="3"/>
        <v>4.4056630995581436E-2</v>
      </c>
      <c r="L107" s="16" t="e">
        <f>NA()</f>
        <v>#N/A</v>
      </c>
      <c r="M107" s="17"/>
      <c r="O107" s="21"/>
      <c r="P107" s="21"/>
    </row>
    <row r="108" spans="1:16" s="18" customFormat="1" x14ac:dyDescent="0.25">
      <c r="A108" s="15">
        <f>NarrowAI!A108</f>
        <v>42095</v>
      </c>
      <c r="B108" s="16"/>
      <c r="C108" s="16"/>
      <c r="D108" s="16"/>
      <c r="E108" s="17"/>
      <c r="F108" s="18">
        <v>125.36189308580907</v>
      </c>
      <c r="G108" s="16">
        <f t="shared" si="2"/>
        <v>3.5687166045145435E-2</v>
      </c>
      <c r="H108" s="16" t="e">
        <f>NA()</f>
        <v>#N/A</v>
      </c>
      <c r="I108" s="17"/>
      <c r="J108" s="18">
        <v>132.73093375106748</v>
      </c>
      <c r="K108" s="16">
        <f t="shared" si="3"/>
        <v>4.0321200166565374E-2</v>
      </c>
      <c r="L108" s="16" t="e">
        <f>NA()</f>
        <v>#N/A</v>
      </c>
      <c r="M108" s="17"/>
      <c r="O108" s="21"/>
      <c r="P108" s="21"/>
    </row>
    <row r="109" spans="1:16" s="18" customFormat="1" x14ac:dyDescent="0.25">
      <c r="A109" s="15">
        <f>NarrowAI!A109</f>
        <v>42125</v>
      </c>
      <c r="B109" s="16"/>
      <c r="C109" s="16"/>
      <c r="D109" s="16"/>
      <c r="E109" s="17"/>
      <c r="F109" s="18">
        <v>125.46394974043457</v>
      </c>
      <c r="G109" s="16">
        <f t="shared" si="2"/>
        <v>3.1059853712559704E-2</v>
      </c>
      <c r="H109" s="16" t="e">
        <f>NA()</f>
        <v>#N/A</v>
      </c>
      <c r="I109" s="17"/>
      <c r="J109" s="18">
        <v>132.98149099133235</v>
      </c>
      <c r="K109" s="16">
        <f t="shared" si="3"/>
        <v>3.6598009246163299E-2</v>
      </c>
      <c r="L109" s="16" t="e">
        <f>NA()</f>
        <v>#N/A</v>
      </c>
      <c r="M109" s="17"/>
      <c r="O109" s="21"/>
      <c r="P109" s="21"/>
    </row>
    <row r="110" spans="1:16" s="18" customFormat="1" x14ac:dyDescent="0.25">
      <c r="A110" s="15">
        <f>NarrowAI!A110</f>
        <v>42156</v>
      </c>
      <c r="B110" s="16"/>
      <c r="C110" s="16"/>
      <c r="D110" s="16"/>
      <c r="E110" s="17"/>
      <c r="F110" s="18">
        <v>125.83632567565098</v>
      </c>
      <c r="G110" s="16">
        <f t="shared" si="2"/>
        <v>3.1568722926226034E-2</v>
      </c>
      <c r="H110" s="16" t="e">
        <f>NA()</f>
        <v>#N/A</v>
      </c>
      <c r="I110" s="17"/>
      <c r="J110" s="18">
        <v>133.10915156539662</v>
      </c>
      <c r="K110" s="16">
        <f t="shared" si="3"/>
        <v>3.5473058036802341E-2</v>
      </c>
      <c r="L110" s="16" t="e">
        <f>NA()</f>
        <v>#N/A</v>
      </c>
      <c r="M110" s="17"/>
      <c r="O110" s="21"/>
      <c r="P110" s="21"/>
    </row>
    <row r="111" spans="1:16" s="18" customFormat="1" x14ac:dyDescent="0.25">
      <c r="A111" s="15">
        <f>NarrowAI!A111</f>
        <v>42186</v>
      </c>
      <c r="B111" s="16"/>
      <c r="C111" s="16"/>
      <c r="D111" s="16"/>
      <c r="E111" s="17"/>
      <c r="F111" s="18">
        <v>126.95907855248163</v>
      </c>
      <c r="G111" s="16">
        <f t="shared" si="2"/>
        <v>4.0555872837834794E-2</v>
      </c>
      <c r="H111" s="16" t="e">
        <f>NA()</f>
        <v>#N/A</v>
      </c>
      <c r="I111" s="17"/>
      <c r="J111" s="18">
        <v>134.03330142595101</v>
      </c>
      <c r="K111" s="16">
        <f t="shared" si="3"/>
        <v>4.2091091352520982E-2</v>
      </c>
      <c r="L111" s="16" t="e">
        <f>NA()</f>
        <v>#N/A</v>
      </c>
      <c r="M111" s="17"/>
      <c r="O111" s="21"/>
      <c r="P111" s="21"/>
    </row>
    <row r="112" spans="1:16" s="18" customFormat="1" x14ac:dyDescent="0.25">
      <c r="A112" s="15">
        <f>NarrowAI!A112</f>
        <v>42217</v>
      </c>
      <c r="B112" s="16"/>
      <c r="C112" s="16"/>
      <c r="D112" s="16"/>
      <c r="E112" s="17"/>
      <c r="F112" s="18">
        <v>127.93603564160604</v>
      </c>
      <c r="G112" s="16">
        <f t="shared" si="2"/>
        <v>4.7817773055939039E-2</v>
      </c>
      <c r="H112" s="16" t="e">
        <f>NA()</f>
        <v>#N/A</v>
      </c>
      <c r="I112" s="17"/>
      <c r="J112" s="18">
        <v>135.14975146822567</v>
      </c>
      <c r="K112" s="16">
        <f t="shared" si="3"/>
        <v>5.0837027812104418E-2</v>
      </c>
      <c r="L112" s="16" t="e">
        <f>NA()</f>
        <v>#N/A</v>
      </c>
      <c r="M112" s="17"/>
      <c r="O112" s="21"/>
      <c r="P112" s="21"/>
    </row>
    <row r="113" spans="1:16" s="18" customFormat="1" x14ac:dyDescent="0.25">
      <c r="A113" s="15">
        <f>NarrowAI!A113</f>
        <v>42248</v>
      </c>
      <c r="B113" s="16"/>
      <c r="C113" s="16"/>
      <c r="D113" s="16"/>
      <c r="E113" s="17"/>
      <c r="F113" s="18">
        <v>127.75105944159249</v>
      </c>
      <c r="G113" s="16">
        <f t="shared" si="2"/>
        <v>4.3947526493353539E-2</v>
      </c>
      <c r="H113" s="16" t="e">
        <f>NA()</f>
        <v>#N/A</v>
      </c>
      <c r="I113" s="17"/>
      <c r="J113" s="18">
        <v>134.9619168718053</v>
      </c>
      <c r="K113" s="16">
        <f t="shared" si="3"/>
        <v>4.704772330375695E-2</v>
      </c>
      <c r="L113" s="16" t="e">
        <f>NA()</f>
        <v>#N/A</v>
      </c>
      <c r="M113" s="17"/>
      <c r="O113" s="21"/>
      <c r="P113" s="21"/>
    </row>
    <row r="114" spans="1:16" s="18" customFormat="1" x14ac:dyDescent="0.25">
      <c r="A114" s="15">
        <f>NarrowAI!A114</f>
        <v>42278</v>
      </c>
      <c r="B114" s="16"/>
      <c r="C114" s="16"/>
      <c r="D114" s="16"/>
      <c r="E114" s="17"/>
      <c r="F114" s="18">
        <v>128.51072774930873</v>
      </c>
      <c r="G114" s="16">
        <f t="shared" si="2"/>
        <v>4.5509126887552931E-2</v>
      </c>
      <c r="H114" s="16" t="e">
        <f>NA()</f>
        <v>#N/A</v>
      </c>
      <c r="I114" s="17"/>
      <c r="J114" s="18">
        <v>135.79687319898488</v>
      </c>
      <c r="K114" s="16">
        <f t="shared" si="3"/>
        <v>4.8405094398103143E-2</v>
      </c>
      <c r="L114" s="16" t="e">
        <f>NA()</f>
        <v>#N/A</v>
      </c>
      <c r="M114" s="17"/>
      <c r="O114" s="21"/>
      <c r="P114" s="21"/>
    </row>
    <row r="115" spans="1:16" s="18" customFormat="1" x14ac:dyDescent="0.25">
      <c r="A115" s="15">
        <f>NarrowAI!A115</f>
        <v>42309</v>
      </c>
      <c r="B115" s="16"/>
      <c r="C115" s="16"/>
      <c r="D115" s="16"/>
      <c r="E115" s="17"/>
      <c r="F115" s="18">
        <v>128.79739117053043</v>
      </c>
      <c r="G115" s="16">
        <f t="shared" si="2"/>
        <v>4.7082164012943073E-2</v>
      </c>
      <c r="H115" s="16" t="e">
        <f>NA()</f>
        <v>#N/A</v>
      </c>
      <c r="I115" s="17"/>
      <c r="J115" s="18">
        <v>136.04990691997455</v>
      </c>
      <c r="K115" s="16">
        <f t="shared" si="3"/>
        <v>5.0222839594276758E-2</v>
      </c>
      <c r="L115" s="16" t="e">
        <f>NA()</f>
        <v>#N/A</v>
      </c>
      <c r="M115" s="17"/>
      <c r="O115" s="21"/>
      <c r="P115" s="21"/>
    </row>
    <row r="116" spans="1:16" s="18" customFormat="1" x14ac:dyDescent="0.25">
      <c r="A116" s="15">
        <f>NarrowAI!A116</f>
        <v>42339</v>
      </c>
      <c r="B116" s="16"/>
      <c r="C116" s="16"/>
      <c r="D116" s="16"/>
      <c r="E116" s="17"/>
      <c r="F116" s="18">
        <v>128.41253331773879</v>
      </c>
      <c r="G116" s="16">
        <f t="shared" si="2"/>
        <v>3.5084435791103319E-2</v>
      </c>
      <c r="H116" s="16" t="e">
        <f>NA()</f>
        <v>#N/A</v>
      </c>
      <c r="I116" s="17"/>
      <c r="J116" s="18">
        <v>135.68625470647132</v>
      </c>
      <c r="K116" s="16">
        <f t="shared" si="3"/>
        <v>3.642202871555078E-2</v>
      </c>
      <c r="L116" s="16" t="e">
        <f>NA()</f>
        <v>#N/A</v>
      </c>
      <c r="M116" s="17"/>
      <c r="O116" s="21"/>
      <c r="P116" s="21"/>
    </row>
    <row r="117" spans="1:16" s="18" customFormat="1" x14ac:dyDescent="0.25">
      <c r="A117" s="15">
        <f>NarrowAI!A117</f>
        <v>42370</v>
      </c>
      <c r="B117" s="16"/>
      <c r="C117" s="16"/>
      <c r="D117" s="16"/>
      <c r="E117" s="17"/>
      <c r="F117" s="18">
        <v>129.24152276960231</v>
      </c>
      <c r="G117" s="16">
        <f t="shared" si="2"/>
        <v>4.0096125161818597E-2</v>
      </c>
      <c r="H117" s="16" t="e">
        <f>NA()</f>
        <v>#N/A</v>
      </c>
      <c r="I117" s="17"/>
      <c r="J117" s="18">
        <v>136.64539588138683</v>
      </c>
      <c r="K117" s="16">
        <f t="shared" si="3"/>
        <v>3.983312438223896E-2</v>
      </c>
      <c r="L117" s="16" t="e">
        <f>NA()</f>
        <v>#N/A</v>
      </c>
      <c r="M117" s="17"/>
      <c r="O117" s="21"/>
      <c r="P117" s="21"/>
    </row>
    <row r="118" spans="1:16" s="18" customFormat="1" x14ac:dyDescent="0.25">
      <c r="A118" s="15">
        <f>NarrowAI!A118</f>
        <v>42401</v>
      </c>
      <c r="B118" s="16"/>
      <c r="C118" s="16"/>
      <c r="D118" s="16"/>
      <c r="E118" s="17"/>
      <c r="F118" s="18">
        <v>130.446370217847</v>
      </c>
      <c r="G118" s="16">
        <f t="shared" si="2"/>
        <v>4.1216952245810345E-2</v>
      </c>
      <c r="H118" s="16" t="e">
        <f>NA()</f>
        <v>#N/A</v>
      </c>
      <c r="I118" s="17"/>
      <c r="J118" s="18">
        <v>137.90653387936584</v>
      </c>
      <c r="K118" s="16">
        <f t="shared" si="3"/>
        <v>4.1019377500548737E-2</v>
      </c>
      <c r="L118" s="16" t="e">
        <f>NA()</f>
        <v>#N/A</v>
      </c>
      <c r="M118" s="17"/>
      <c r="O118" s="21"/>
      <c r="P118" s="21"/>
    </row>
    <row r="119" spans="1:16" s="18" customFormat="1" x14ac:dyDescent="0.25">
      <c r="A119" s="15">
        <f>NarrowAI!A119</f>
        <v>42430</v>
      </c>
      <c r="B119" s="16"/>
      <c r="C119" s="16"/>
      <c r="D119" s="16"/>
      <c r="E119" s="17"/>
      <c r="F119" s="18">
        <v>131.22618365448756</v>
      </c>
      <c r="G119" s="16">
        <f t="shared" si="2"/>
        <v>4.3384323280055703E-2</v>
      </c>
      <c r="H119" s="16" t="e">
        <f>NA()</f>
        <v>#N/A</v>
      </c>
      <c r="I119" s="17"/>
      <c r="J119" s="18">
        <v>138.38067650270906</v>
      </c>
      <c r="K119" s="16">
        <f t="shared" si="3"/>
        <v>4.0094296807329011E-2</v>
      </c>
      <c r="L119" s="16" t="e">
        <f>NA()</f>
        <v>#N/A</v>
      </c>
      <c r="M119" s="17"/>
      <c r="O119" s="21"/>
      <c r="P119" s="21"/>
    </row>
    <row r="120" spans="1:16" s="18" customFormat="1" x14ac:dyDescent="0.25">
      <c r="A120" s="15">
        <f>NarrowAI!A120</f>
        <v>42461</v>
      </c>
      <c r="B120" s="16"/>
      <c r="C120" s="16"/>
      <c r="D120" s="16"/>
      <c r="E120" s="17"/>
      <c r="F120" s="18">
        <v>131.48541946474973</v>
      </c>
      <c r="G120" s="16">
        <f t="shared" si="2"/>
        <v>4.8846792499768199E-2</v>
      </c>
      <c r="H120" s="16" t="e">
        <f>NA()</f>
        <v>#N/A</v>
      </c>
      <c r="I120" s="17"/>
      <c r="J120" s="18">
        <v>138.82746415904711</v>
      </c>
      <c r="K120" s="16">
        <f t="shared" si="3"/>
        <v>4.5931496416754536E-2</v>
      </c>
      <c r="L120" s="16" t="e">
        <f>NA()</f>
        <v>#N/A</v>
      </c>
      <c r="M120" s="17"/>
      <c r="O120" s="21"/>
      <c r="P120" s="21"/>
    </row>
    <row r="121" spans="1:16" s="18" customFormat="1" x14ac:dyDescent="0.25">
      <c r="A121" s="15">
        <f>NarrowAI!A121</f>
        <v>42491</v>
      </c>
      <c r="B121" s="16"/>
      <c r="C121" s="16"/>
      <c r="D121" s="16"/>
      <c r="E121" s="17"/>
      <c r="F121" s="18">
        <v>131.99417912277761</v>
      </c>
      <c r="G121" s="16">
        <f t="shared" si="2"/>
        <v>5.2048651392316847E-2</v>
      </c>
      <c r="H121" s="16" t="e">
        <f>NA()</f>
        <v>#N/A</v>
      </c>
      <c r="I121" s="17"/>
      <c r="J121" s="18">
        <v>139.46480420219882</v>
      </c>
      <c r="K121" s="16">
        <f t="shared" si="3"/>
        <v>4.875350067543649E-2</v>
      </c>
      <c r="L121" s="16" t="e">
        <f>NA()</f>
        <v>#N/A</v>
      </c>
      <c r="M121" s="17"/>
      <c r="O121" s="21"/>
      <c r="P121" s="21"/>
    </row>
    <row r="122" spans="1:16" s="18" customFormat="1" x14ac:dyDescent="0.25">
      <c r="A122" s="15">
        <f>NarrowAI!A122</f>
        <v>42522</v>
      </c>
      <c r="B122" s="16"/>
      <c r="C122" s="16"/>
      <c r="D122" s="16"/>
      <c r="E122" s="17"/>
      <c r="F122" s="18">
        <v>132.9863914805243</v>
      </c>
      <c r="G122" s="16">
        <f t="shared" si="2"/>
        <v>5.6820363805781815E-2</v>
      </c>
      <c r="H122" s="16" t="e">
        <f>NA()</f>
        <v>#N/A</v>
      </c>
      <c r="I122" s="17"/>
      <c r="J122" s="18">
        <v>140.6109729073097</v>
      </c>
      <c r="K122" s="16">
        <f t="shared" si="3"/>
        <v>5.635841903948613E-2</v>
      </c>
      <c r="L122" s="16" t="e">
        <f>NA()</f>
        <v>#N/A</v>
      </c>
      <c r="M122" s="17"/>
      <c r="O122" s="21"/>
      <c r="P122" s="21"/>
    </row>
    <row r="123" spans="1:16" s="18" customFormat="1" x14ac:dyDescent="0.25">
      <c r="A123" s="15">
        <f>NarrowAI!A123</f>
        <v>42552</v>
      </c>
      <c r="B123" s="16"/>
      <c r="C123" s="16"/>
      <c r="D123" s="16"/>
      <c r="E123" s="17"/>
      <c r="F123" s="18">
        <v>132.88652614529303</v>
      </c>
      <c r="G123" s="16">
        <f t="shared" si="2"/>
        <v>4.6687859272396492E-2</v>
      </c>
      <c r="H123" s="16" t="e">
        <f>NA()</f>
        <v>#N/A</v>
      </c>
      <c r="I123" s="17"/>
      <c r="J123" s="18">
        <v>140.69755974917075</v>
      </c>
      <c r="K123" s="16">
        <f t="shared" si="3"/>
        <v>4.9720914521392379E-2</v>
      </c>
      <c r="L123" s="16" t="e">
        <f>NA()</f>
        <v>#N/A</v>
      </c>
      <c r="M123" s="17"/>
      <c r="O123" s="21"/>
      <c r="P123" s="21"/>
    </row>
    <row r="124" spans="1:16" s="18" customFormat="1" x14ac:dyDescent="0.25">
      <c r="A124" s="15">
        <f>NarrowAI!A124</f>
        <v>42583</v>
      </c>
      <c r="B124" s="16"/>
      <c r="C124" s="16"/>
      <c r="D124" s="16"/>
      <c r="E124" s="17"/>
      <c r="F124" s="18">
        <v>133.36675442300341</v>
      </c>
      <c r="G124" s="16">
        <f t="shared" si="2"/>
        <v>4.2448703011329192E-2</v>
      </c>
      <c r="H124" s="16" t="e">
        <f>NA()</f>
        <v>#N/A</v>
      </c>
      <c r="I124" s="17"/>
      <c r="J124" s="18">
        <v>141.44666955344988</v>
      </c>
      <c r="K124" s="16">
        <f t="shared" si="3"/>
        <v>4.6592154382944839E-2</v>
      </c>
      <c r="L124" s="16" t="e">
        <f>NA()</f>
        <v>#N/A</v>
      </c>
      <c r="M124" s="17"/>
      <c r="O124" s="21"/>
      <c r="P124" s="21"/>
    </row>
    <row r="125" spans="1:16" s="18" customFormat="1" x14ac:dyDescent="0.25">
      <c r="A125" s="15">
        <f>NarrowAI!A125</f>
        <v>42614</v>
      </c>
      <c r="B125" s="16"/>
      <c r="C125" s="16"/>
      <c r="D125" s="16"/>
      <c r="E125" s="17"/>
      <c r="F125" s="18">
        <v>133.3280960799639</v>
      </c>
      <c r="G125" s="16">
        <f t="shared" si="2"/>
        <v>4.3655502058057127E-2</v>
      </c>
      <c r="H125" s="16" t="e">
        <f>NA()</f>
        <v>#N/A</v>
      </c>
      <c r="I125" s="17"/>
      <c r="J125" s="18">
        <v>141.47905859349501</v>
      </c>
      <c r="K125" s="16">
        <f t="shared" si="3"/>
        <v>4.8288745986618364E-2</v>
      </c>
      <c r="L125" s="16" t="e">
        <f>NA()</f>
        <v>#N/A</v>
      </c>
      <c r="M125" s="17"/>
      <c r="O125" s="21"/>
      <c r="P125" s="21"/>
    </row>
    <row r="126" spans="1:16" s="18" customFormat="1" x14ac:dyDescent="0.25">
      <c r="A126" s="15">
        <f>NarrowAI!A126</f>
        <v>42644</v>
      </c>
      <c r="B126" s="16"/>
      <c r="C126" s="16"/>
      <c r="D126" s="16"/>
      <c r="E126" s="17"/>
      <c r="F126" s="18">
        <v>133.24887006914503</v>
      </c>
      <c r="G126" s="16">
        <f t="shared" si="2"/>
        <v>3.6869624838474113E-2</v>
      </c>
      <c r="H126" s="16" t="e">
        <f>NA()</f>
        <v>#N/A</v>
      </c>
      <c r="I126" s="17"/>
      <c r="J126" s="18">
        <v>141.53602020975555</v>
      </c>
      <c r="K126" s="16">
        <f t="shared" si="3"/>
        <v>4.2262733121704699E-2</v>
      </c>
      <c r="L126" s="16" t="e">
        <f>NA()</f>
        <v>#N/A</v>
      </c>
      <c r="M126" s="17"/>
      <c r="O126" s="21"/>
      <c r="P126" s="21"/>
    </row>
    <row r="127" spans="1:16" s="18" customFormat="1" x14ac:dyDescent="0.25">
      <c r="A127" s="15">
        <f>NarrowAI!A127</f>
        <v>42675</v>
      </c>
      <c r="B127" s="16"/>
      <c r="C127" s="16"/>
      <c r="D127" s="16"/>
      <c r="E127" s="17"/>
      <c r="F127" s="18">
        <v>133.85507434876635</v>
      </c>
      <c r="G127" s="16">
        <f t="shared" si="2"/>
        <v>3.9268521918580213E-2</v>
      </c>
      <c r="H127" s="16" t="e">
        <f>NA()</f>
        <v>#N/A</v>
      </c>
      <c r="I127" s="17"/>
      <c r="J127" s="18">
        <v>142.23523160495159</v>
      </c>
      <c r="K127" s="16">
        <f t="shared" si="3"/>
        <v>4.5463645106462947E-2</v>
      </c>
      <c r="L127" s="16" t="e">
        <f>NA()</f>
        <v>#N/A</v>
      </c>
      <c r="M127" s="17"/>
      <c r="O127" s="21"/>
      <c r="P127" s="21"/>
    </row>
    <row r="128" spans="1:16" s="18" customFormat="1" x14ac:dyDescent="0.25">
      <c r="A128" s="15">
        <f>NarrowAI!A128</f>
        <v>42705</v>
      </c>
      <c r="B128" s="16"/>
      <c r="C128" s="16"/>
      <c r="D128" s="16"/>
      <c r="E128" s="17"/>
      <c r="F128" s="18">
        <v>134.47371204891866</v>
      </c>
      <c r="G128" s="16">
        <f t="shared" si="2"/>
        <v>4.7200834486944787E-2</v>
      </c>
      <c r="H128" s="16" t="e">
        <f>NA()</f>
        <v>#N/A</v>
      </c>
      <c r="I128" s="17"/>
      <c r="J128" s="18">
        <v>142.53827434790048</v>
      </c>
      <c r="K128" s="16">
        <f t="shared" si="3"/>
        <v>5.0498996057132484E-2</v>
      </c>
      <c r="L128" s="16" t="e">
        <f>NA()</f>
        <v>#N/A</v>
      </c>
      <c r="M128" s="17"/>
      <c r="O128" s="21"/>
      <c r="P128" s="21"/>
    </row>
    <row r="129" spans="1:16" s="18" customFormat="1" x14ac:dyDescent="0.25">
      <c r="A129" s="15">
        <f>NarrowAI!A129</f>
        <v>42736</v>
      </c>
      <c r="B129" s="16"/>
      <c r="C129" s="16"/>
      <c r="D129" s="16"/>
      <c r="E129" s="17"/>
      <c r="F129" s="18">
        <v>134.85342058443197</v>
      </c>
      <c r="G129" s="16">
        <f t="shared" si="2"/>
        <v>4.3421786547918728E-2</v>
      </c>
      <c r="H129" s="16" t="e">
        <f>NA()</f>
        <v>#N/A</v>
      </c>
      <c r="I129" s="17"/>
      <c r="J129" s="18">
        <v>143.12772946707904</v>
      </c>
      <c r="K129" s="16">
        <f t="shared" si="3"/>
        <v>4.7439092578860809E-2</v>
      </c>
      <c r="L129" s="16" t="e">
        <f>NA()</f>
        <v>#N/A</v>
      </c>
      <c r="M129" s="17"/>
      <c r="O129" s="21"/>
      <c r="P129" s="21"/>
    </row>
    <row r="130" spans="1:16" s="18" customFormat="1" x14ac:dyDescent="0.25">
      <c r="A130" s="15">
        <f>NarrowAI!A130</f>
        <v>42767</v>
      </c>
      <c r="B130" s="16"/>
      <c r="C130" s="16"/>
      <c r="D130" s="16"/>
      <c r="E130" s="17"/>
      <c r="F130" s="18">
        <v>135.46630905170997</v>
      </c>
      <c r="G130" s="16">
        <f t="shared" si="2"/>
        <v>3.8482778980201582E-2</v>
      </c>
      <c r="H130" s="16" t="e">
        <f>NA()</f>
        <v>#N/A</v>
      </c>
      <c r="I130" s="17"/>
      <c r="J130" s="18">
        <v>143.79460835715619</v>
      </c>
      <c r="K130" s="16">
        <f t="shared" si="3"/>
        <v>4.2696124049792727E-2</v>
      </c>
      <c r="L130" s="16" t="e">
        <f>NA()</f>
        <v>#N/A</v>
      </c>
      <c r="M130" s="17"/>
      <c r="O130" s="21"/>
      <c r="P130" s="21"/>
    </row>
    <row r="131" spans="1:16" s="18" customFormat="1" x14ac:dyDescent="0.25">
      <c r="A131" s="15">
        <f>NarrowAI!A131</f>
        <v>42795</v>
      </c>
      <c r="B131" s="16"/>
      <c r="C131" s="16"/>
      <c r="D131" s="16"/>
      <c r="E131" s="17"/>
      <c r="F131" s="18">
        <v>136.25311255051167</v>
      </c>
      <c r="G131" s="16">
        <f t="shared" si="2"/>
        <v>3.8307361808675111E-2</v>
      </c>
      <c r="H131" s="16" t="e">
        <f>NA()</f>
        <v>#N/A</v>
      </c>
      <c r="I131" s="17"/>
      <c r="J131" s="18">
        <v>144.53904325207984</v>
      </c>
      <c r="K131" s="16">
        <f t="shared" si="3"/>
        <v>4.4503083125556175E-2</v>
      </c>
      <c r="L131" s="16" t="e">
        <f>NA()</f>
        <v>#N/A</v>
      </c>
      <c r="M131" s="17"/>
      <c r="O131" s="21"/>
      <c r="P131" s="21"/>
    </row>
    <row r="132" spans="1:16" s="18" customFormat="1" x14ac:dyDescent="0.25">
      <c r="A132" s="15">
        <f>NarrowAI!A132</f>
        <v>42826</v>
      </c>
      <c r="B132" s="16"/>
      <c r="C132" s="16"/>
      <c r="D132" s="16"/>
      <c r="E132" s="17"/>
      <c r="F132" s="18">
        <v>136.81481854267159</v>
      </c>
      <c r="G132" s="16">
        <f t="shared" si="2"/>
        <v>4.0532243800238454E-2</v>
      </c>
      <c r="H132" s="16" t="e">
        <f>NA()</f>
        <v>#N/A</v>
      </c>
      <c r="I132" s="17"/>
      <c r="J132" s="18">
        <v>145.3313668024521</v>
      </c>
      <c r="K132" s="16">
        <f t="shared" si="3"/>
        <v>4.6848818299769723E-2</v>
      </c>
      <c r="L132" s="16" t="e">
        <f>NA()</f>
        <v>#N/A</v>
      </c>
      <c r="M132" s="17"/>
      <c r="O132" s="21"/>
      <c r="P132" s="21"/>
    </row>
    <row r="133" spans="1:16" s="18" customFormat="1" x14ac:dyDescent="0.25">
      <c r="A133" s="15">
        <f>NarrowAI!A133</f>
        <v>42856</v>
      </c>
      <c r="B133" s="16"/>
      <c r="C133" s="16"/>
      <c r="D133" s="16"/>
      <c r="E133" s="17"/>
      <c r="F133" s="18">
        <v>137.34501378326007</v>
      </c>
      <c r="G133" s="16">
        <f t="shared" si="2"/>
        <v>4.0538413860699452E-2</v>
      </c>
      <c r="H133" s="16" t="e">
        <f>NA()</f>
        <v>#N/A</v>
      </c>
      <c r="I133" s="17"/>
      <c r="J133" s="18">
        <v>145.85975482650085</v>
      </c>
      <c r="K133" s="16">
        <f t="shared" si="3"/>
        <v>4.5853508782262464E-2</v>
      </c>
      <c r="L133" s="16" t="e">
        <f>NA()</f>
        <v>#N/A</v>
      </c>
      <c r="M133" s="17"/>
      <c r="O133" s="21"/>
      <c r="P133" s="21"/>
    </row>
    <row r="134" spans="1:16" s="18" customFormat="1" x14ac:dyDescent="0.25">
      <c r="A134" s="15">
        <f>NarrowAI!A134</f>
        <v>42887</v>
      </c>
      <c r="B134" s="16"/>
      <c r="C134" s="16"/>
      <c r="D134" s="16"/>
      <c r="E134" s="17"/>
      <c r="F134" s="18">
        <v>137.59410769297151</v>
      </c>
      <c r="G134" s="16">
        <f t="shared" si="2"/>
        <v>3.4648027976020401E-2</v>
      </c>
      <c r="H134" s="16" t="e">
        <f>NA()</f>
        <v>#N/A</v>
      </c>
      <c r="I134" s="17"/>
      <c r="J134" s="18">
        <v>146.1599152715894</v>
      </c>
      <c r="K134" s="16">
        <f t="shared" si="3"/>
        <v>3.9463082073527334E-2</v>
      </c>
      <c r="L134" s="16" t="e">
        <f>NA()</f>
        <v>#N/A</v>
      </c>
      <c r="M134" s="17"/>
      <c r="O134" s="21"/>
      <c r="P134" s="21"/>
    </row>
    <row r="135" spans="1:16" s="18" customFormat="1" x14ac:dyDescent="0.25">
      <c r="A135" s="15">
        <f>NarrowAI!A135</f>
        <v>42917</v>
      </c>
      <c r="B135" s="16"/>
      <c r="C135" s="16"/>
      <c r="D135" s="16"/>
      <c r="E135" s="17"/>
      <c r="F135" s="18">
        <v>137.9108603176899</v>
      </c>
      <c r="G135" s="16">
        <f t="shared" si="2"/>
        <v>3.7809206983885346E-2</v>
      </c>
      <c r="H135" s="16" t="e">
        <f>NA()</f>
        <v>#N/A</v>
      </c>
      <c r="I135" s="17"/>
      <c r="J135" s="18">
        <v>146.52928813834237</v>
      </c>
      <c r="K135" s="16">
        <f t="shared" si="3"/>
        <v>4.1448681836189216E-2</v>
      </c>
      <c r="L135" s="16" t="e">
        <f>NA()</f>
        <v>#N/A</v>
      </c>
      <c r="M135" s="17"/>
      <c r="O135" s="21"/>
      <c r="P135" s="21"/>
    </row>
    <row r="136" spans="1:16" s="18" customFormat="1" x14ac:dyDescent="0.25">
      <c r="A136" s="15">
        <f>NarrowAI!A136</f>
        <v>42948</v>
      </c>
      <c r="B136" s="16"/>
      <c r="C136" s="16"/>
      <c r="D136" s="16"/>
      <c r="E136" s="17"/>
      <c r="F136" s="18">
        <v>138.86992356918594</v>
      </c>
      <c r="G136" s="16">
        <f t="shared" si="2"/>
        <v>4.1263425581520519E-2</v>
      </c>
      <c r="H136" s="16" t="e">
        <f>NA()</f>
        <v>#N/A</v>
      </c>
      <c r="I136" s="17"/>
      <c r="J136" s="18">
        <v>147.45044215082527</v>
      </c>
      <c r="K136" s="16">
        <f t="shared" si="3"/>
        <v>4.2445485753248358E-2</v>
      </c>
      <c r="L136" s="16" t="e">
        <f>NA()</f>
        <v>#N/A</v>
      </c>
      <c r="M136" s="17"/>
      <c r="O136" s="21"/>
      <c r="P136" s="21"/>
    </row>
    <row r="137" spans="1:16" s="18" customFormat="1" x14ac:dyDescent="0.25">
      <c r="A137" s="15">
        <f>NarrowAI!A137</f>
        <v>42979</v>
      </c>
      <c r="B137" s="16"/>
      <c r="C137" s="16"/>
      <c r="D137" s="16"/>
      <c r="E137" s="17"/>
      <c r="F137" s="18">
        <v>139.70651323695083</v>
      </c>
      <c r="G137" s="16">
        <f t="shared" si="2"/>
        <v>4.7840007804217377E-2</v>
      </c>
      <c r="H137" s="16" t="e">
        <f>NA()</f>
        <v>#N/A</v>
      </c>
      <c r="I137" s="17"/>
      <c r="J137" s="18">
        <v>148.15301007275073</v>
      </c>
      <c r="K137" s="16">
        <f t="shared" si="3"/>
        <v>4.7172716199870068E-2</v>
      </c>
      <c r="L137" s="16" t="e">
        <f>NA()</f>
        <v>#N/A</v>
      </c>
      <c r="M137" s="17"/>
      <c r="O137" s="21"/>
      <c r="P137" s="21"/>
    </row>
    <row r="138" spans="1:16" s="18" customFormat="1" x14ac:dyDescent="0.25">
      <c r="A138" s="15">
        <f>NarrowAI!A138</f>
        <v>43009</v>
      </c>
      <c r="B138" s="16"/>
      <c r="C138" s="16"/>
      <c r="D138" s="16"/>
      <c r="E138" s="17"/>
      <c r="F138" s="18">
        <v>140.32940003378437</v>
      </c>
      <c r="G138" s="16">
        <f t="shared" si="2"/>
        <v>5.3137636071248773E-2</v>
      </c>
      <c r="H138" s="16" t="e">
        <f>NA()</f>
        <v>#N/A</v>
      </c>
      <c r="I138" s="17"/>
      <c r="J138" s="18">
        <v>148.89817222891111</v>
      </c>
      <c r="K138" s="16">
        <f t="shared" si="3"/>
        <v>5.2016101683832083E-2</v>
      </c>
      <c r="L138" s="16" t="e">
        <f>NA()</f>
        <v>#N/A</v>
      </c>
      <c r="M138" s="17"/>
      <c r="O138" s="21"/>
      <c r="P138" s="21"/>
    </row>
    <row r="139" spans="1:16" s="18" customFormat="1" x14ac:dyDescent="0.25">
      <c r="A139" s="15">
        <f>NarrowAI!A139</f>
        <v>43040</v>
      </c>
      <c r="B139" s="16"/>
      <c r="C139" s="16"/>
      <c r="D139" s="16"/>
      <c r="E139" s="17"/>
      <c r="F139" s="18">
        <v>140.93525241478875</v>
      </c>
      <c r="G139" s="16">
        <f t="shared" si="2"/>
        <v>5.2894356829346734E-2</v>
      </c>
      <c r="H139" s="16" t="e">
        <f>NA()</f>
        <v>#N/A</v>
      </c>
      <c r="I139" s="17"/>
      <c r="J139" s="18">
        <v>149.55076300564784</v>
      </c>
      <c r="K139" s="16">
        <f t="shared" si="3"/>
        <v>5.1432625504590934E-2</v>
      </c>
      <c r="L139" s="16" t="e">
        <f>NA()</f>
        <v>#N/A</v>
      </c>
      <c r="M139" s="17"/>
      <c r="O139" s="21"/>
      <c r="P139" s="21"/>
    </row>
    <row r="140" spans="1:16" s="18" customFormat="1" x14ac:dyDescent="0.25">
      <c r="A140" s="15">
        <f>NarrowAI!A140</f>
        <v>43070</v>
      </c>
      <c r="B140" s="16"/>
      <c r="C140" s="16"/>
      <c r="D140" s="16"/>
      <c r="E140" s="17"/>
      <c r="F140" s="18">
        <v>141.28828496832091</v>
      </c>
      <c r="G140" s="16">
        <f t="shared" si="2"/>
        <v>5.067587423275155E-2</v>
      </c>
      <c r="H140" s="16" t="e">
        <f>NA()</f>
        <v>#N/A</v>
      </c>
      <c r="I140" s="17"/>
      <c r="J140" s="18">
        <v>149.85910554724111</v>
      </c>
      <c r="K140" s="16">
        <f t="shared" si="3"/>
        <v>5.1360459026410732E-2</v>
      </c>
      <c r="L140" s="16" t="e">
        <f>NA()</f>
        <v>#N/A</v>
      </c>
      <c r="M140" s="17"/>
      <c r="O140" s="21"/>
      <c r="P140" s="21"/>
    </row>
    <row r="141" spans="1:16" s="18" customFormat="1" x14ac:dyDescent="0.25">
      <c r="A141" s="15">
        <f>NarrowAI!A141</f>
        <v>43101</v>
      </c>
      <c r="B141" s="16"/>
      <c r="C141" s="16"/>
      <c r="D141" s="16"/>
      <c r="E141" s="17"/>
      <c r="F141" s="18">
        <v>141.50284199265431</v>
      </c>
      <c r="G141" s="16">
        <f t="shared" si="2"/>
        <v>4.9308511266565436E-2</v>
      </c>
      <c r="H141" s="16" t="e">
        <f>NA()</f>
        <v>#N/A</v>
      </c>
      <c r="I141" s="17"/>
      <c r="J141" s="18">
        <v>150.00120316552525</v>
      </c>
      <c r="K141" s="16">
        <f t="shared" si="3"/>
        <v>4.8023354552181319E-2</v>
      </c>
      <c r="L141" s="16" t="e">
        <f>NA()</f>
        <v>#N/A</v>
      </c>
      <c r="M141" s="17"/>
      <c r="O141" s="21"/>
      <c r="P141" s="21"/>
    </row>
    <row r="142" spans="1:16" s="18" customFormat="1" x14ac:dyDescent="0.25">
      <c r="A142" s="15">
        <f>NarrowAI!A142</f>
        <v>43132</v>
      </c>
      <c r="B142" s="16"/>
      <c r="C142" s="16"/>
      <c r="D142" s="16"/>
      <c r="E142" s="17"/>
      <c r="F142" s="18">
        <v>141.67018642967108</v>
      </c>
      <c r="G142" s="16">
        <f t="shared" si="2"/>
        <v>4.5796459809006596E-2</v>
      </c>
      <c r="H142" s="16" t="e">
        <f>NA()</f>
        <v>#N/A</v>
      </c>
      <c r="I142" s="17"/>
      <c r="J142" s="18">
        <v>150.20279881359443</v>
      </c>
      <c r="K142" s="16">
        <f t="shared" si="3"/>
        <v>4.4564886887285882E-2</v>
      </c>
      <c r="L142" s="16" t="e">
        <f>NA()</f>
        <v>#N/A</v>
      </c>
      <c r="M142" s="17"/>
      <c r="O142" s="21"/>
      <c r="P142" s="21"/>
    </row>
    <row r="143" spans="1:16" s="18" customFormat="1" x14ac:dyDescent="0.25">
      <c r="A143" s="15">
        <f>NarrowAI!A143</f>
        <v>43160</v>
      </c>
      <c r="B143" s="16"/>
      <c r="C143" s="16"/>
      <c r="D143" s="16"/>
      <c r="E143" s="17"/>
      <c r="F143" s="18">
        <v>142.12097840661093</v>
      </c>
      <c r="G143" s="16">
        <f t="shared" ref="G143:G206" si="4">(F143/F131)-1</f>
        <v>4.3065921550408115E-2</v>
      </c>
      <c r="H143" s="16" t="e">
        <f>NA()</f>
        <v>#N/A</v>
      </c>
      <c r="I143" s="17"/>
      <c r="J143" s="18">
        <v>150.69640030481611</v>
      </c>
      <c r="K143" s="16">
        <f t="shared" ref="K143:K206" si="5">(J143/J131)-1</f>
        <v>4.2599957175568637E-2</v>
      </c>
      <c r="L143" s="16" t="e">
        <f>NA()</f>
        <v>#N/A</v>
      </c>
      <c r="M143" s="17"/>
      <c r="O143" s="21"/>
      <c r="P143" s="21"/>
    </row>
    <row r="144" spans="1:16" s="18" customFormat="1" x14ac:dyDescent="0.25">
      <c r="A144" s="15">
        <f>NarrowAI!A144</f>
        <v>43191</v>
      </c>
      <c r="B144" s="16"/>
      <c r="C144" s="16"/>
      <c r="D144" s="16"/>
      <c r="E144" s="17"/>
      <c r="F144" s="18">
        <v>142.39537568736841</v>
      </c>
      <c r="G144" s="16">
        <f t="shared" si="4"/>
        <v>4.0789127991689655E-2</v>
      </c>
      <c r="H144" s="16" t="e">
        <f>NA()</f>
        <v>#N/A</v>
      </c>
      <c r="I144" s="17"/>
      <c r="J144" s="18">
        <v>150.99561642135222</v>
      </c>
      <c r="K144" s="16">
        <f t="shared" si="5"/>
        <v>3.8974721999274209E-2</v>
      </c>
      <c r="L144" s="16" t="e">
        <f>NA()</f>
        <v>#N/A</v>
      </c>
      <c r="M144" s="17"/>
      <c r="O144" s="21"/>
      <c r="P144" s="21"/>
    </row>
    <row r="145" spans="1:16" s="18" customFormat="1" x14ac:dyDescent="0.25">
      <c r="A145" s="15">
        <f>NarrowAI!A145</f>
        <v>43221</v>
      </c>
      <c r="B145" s="16"/>
      <c r="C145" s="16"/>
      <c r="D145" s="16"/>
      <c r="E145" s="17"/>
      <c r="F145" s="18">
        <v>143.02281118948079</v>
      </c>
      <c r="G145" s="16">
        <f t="shared" si="4"/>
        <v>4.1339668982673716E-2</v>
      </c>
      <c r="H145" s="16" t="e">
        <f>NA()</f>
        <v>#N/A</v>
      </c>
      <c r="I145" s="17"/>
      <c r="J145" s="18">
        <v>151.63790399921876</v>
      </c>
      <c r="K145" s="16">
        <f t="shared" si="5"/>
        <v>3.9614417147423531E-2</v>
      </c>
      <c r="L145" s="16" t="e">
        <f>NA()</f>
        <v>#N/A</v>
      </c>
      <c r="M145" s="17"/>
      <c r="O145" s="21"/>
      <c r="P145" s="21"/>
    </row>
    <row r="146" spans="1:16" s="18" customFormat="1" x14ac:dyDescent="0.25">
      <c r="A146" s="15">
        <f>NarrowAI!A146</f>
        <v>43252</v>
      </c>
      <c r="B146" s="16"/>
      <c r="C146" s="16"/>
      <c r="D146" s="16"/>
      <c r="E146" s="17"/>
      <c r="F146" s="18">
        <v>143.57574886756743</v>
      </c>
      <c r="G146" s="16">
        <f t="shared" si="4"/>
        <v>4.3473091071191794E-2</v>
      </c>
      <c r="H146" s="16" t="e">
        <f>NA()</f>
        <v>#N/A</v>
      </c>
      <c r="I146" s="17"/>
      <c r="J146" s="18">
        <v>152.22962037409491</v>
      </c>
      <c r="K146" s="16">
        <f t="shared" si="5"/>
        <v>4.1527836761720893E-2</v>
      </c>
      <c r="L146" s="16" t="e">
        <f>NA()</f>
        <v>#N/A</v>
      </c>
      <c r="M146" s="17"/>
      <c r="O146" s="21"/>
      <c r="P146" s="21"/>
    </row>
    <row r="147" spans="1:16" s="18" customFormat="1" x14ac:dyDescent="0.25">
      <c r="A147" s="15">
        <f>NarrowAI!A147</f>
        <v>43282</v>
      </c>
      <c r="B147" s="16"/>
      <c r="C147" s="16"/>
      <c r="D147" s="16"/>
      <c r="E147" s="17"/>
      <c r="F147" s="18">
        <v>144.10822355427695</v>
      </c>
      <c r="G147" s="16">
        <f t="shared" si="4"/>
        <v>4.4937456138776088E-2</v>
      </c>
      <c r="H147" s="16" t="e">
        <f>NA()</f>
        <v>#N/A</v>
      </c>
      <c r="I147" s="17"/>
      <c r="J147" s="18">
        <v>152.80154195514649</v>
      </c>
      <c r="K147" s="16">
        <f t="shared" si="5"/>
        <v>4.2805461600839312E-2</v>
      </c>
      <c r="L147" s="16" t="e">
        <f>NA()</f>
        <v>#N/A</v>
      </c>
      <c r="M147" s="17"/>
      <c r="O147" s="21"/>
      <c r="P147" s="21"/>
    </row>
    <row r="148" spans="1:16" s="18" customFormat="1" x14ac:dyDescent="0.25">
      <c r="A148" s="15">
        <f>NarrowAI!A148</f>
        <v>43313</v>
      </c>
      <c r="B148" s="16"/>
      <c r="C148" s="16"/>
      <c r="D148" s="16"/>
      <c r="E148" s="17"/>
      <c r="F148" s="18">
        <v>144.4214383476384</v>
      </c>
      <c r="G148" s="16">
        <f t="shared" si="4"/>
        <v>3.9976365189591689E-2</v>
      </c>
      <c r="H148" s="16" t="e">
        <f>NA()</f>
        <v>#N/A</v>
      </c>
      <c r="I148" s="17"/>
      <c r="J148" s="18">
        <v>153.14241894581917</v>
      </c>
      <c r="K148" s="16">
        <f t="shared" si="5"/>
        <v>3.8602643111586232E-2</v>
      </c>
      <c r="L148" s="16" t="e">
        <f>NA()</f>
        <v>#N/A</v>
      </c>
      <c r="M148" s="17"/>
      <c r="O148" s="21"/>
      <c r="P148" s="21"/>
    </row>
    <row r="149" spans="1:16" s="18" customFormat="1" x14ac:dyDescent="0.25">
      <c r="A149" s="15">
        <f>NarrowAI!A149</f>
        <v>43344</v>
      </c>
      <c r="B149" s="16"/>
      <c r="C149" s="16"/>
      <c r="D149" s="16"/>
      <c r="E149" s="17"/>
      <c r="F149" s="18">
        <v>144.98359693074158</v>
      </c>
      <c r="G149" s="16">
        <f t="shared" si="4"/>
        <v>3.777263902392658E-2</v>
      </c>
      <c r="H149" s="16" t="e">
        <f>NA()</f>
        <v>#N/A</v>
      </c>
      <c r="I149" s="17"/>
      <c r="J149" s="18">
        <v>153.72980765466059</v>
      </c>
      <c r="K149" s="16">
        <f t="shared" si="5"/>
        <v>3.7642148338203674E-2</v>
      </c>
      <c r="L149" s="16" t="e">
        <f>NA()</f>
        <v>#N/A</v>
      </c>
      <c r="M149" s="17"/>
      <c r="O149" s="21"/>
      <c r="P149" s="21"/>
    </row>
    <row r="150" spans="1:16" s="18" customFormat="1" x14ac:dyDescent="0.25">
      <c r="A150" s="15">
        <f>NarrowAI!A150</f>
        <v>43374</v>
      </c>
      <c r="B150" s="16"/>
      <c r="C150" s="16"/>
      <c r="D150" s="16"/>
      <c r="E150" s="17"/>
      <c r="F150" s="18">
        <v>145.34393539777332</v>
      </c>
      <c r="G150" s="16">
        <f t="shared" si="4"/>
        <v>3.5734032660167392E-2</v>
      </c>
      <c r="H150" s="16" t="e">
        <f>NA()</f>
        <v>#N/A</v>
      </c>
      <c r="I150" s="17"/>
      <c r="J150" s="18">
        <v>154.12654599488144</v>
      </c>
      <c r="K150" s="16">
        <f t="shared" si="5"/>
        <v>3.5113753833944994E-2</v>
      </c>
      <c r="L150" s="16" t="e">
        <f>NA()</f>
        <v>#N/A</v>
      </c>
      <c r="M150" s="17"/>
      <c r="O150" s="21"/>
      <c r="P150" s="21"/>
    </row>
    <row r="151" spans="1:16" s="18" customFormat="1" x14ac:dyDescent="0.25">
      <c r="A151" s="15">
        <f>NarrowAI!A151</f>
        <v>43405</v>
      </c>
      <c r="B151" s="16"/>
      <c r="C151" s="16"/>
      <c r="D151" s="16"/>
      <c r="E151" s="17"/>
      <c r="F151" s="18">
        <v>145.38242580219463</v>
      </c>
      <c r="G151" s="16">
        <f t="shared" si="4"/>
        <v>3.155472680686966E-2</v>
      </c>
      <c r="H151" s="16" t="e">
        <f>NA()</f>
        <v>#N/A</v>
      </c>
      <c r="I151" s="17"/>
      <c r="J151" s="18">
        <v>154.1609419739662</v>
      </c>
      <c r="K151" s="16">
        <f t="shared" si="5"/>
        <v>3.0826850198980571E-2</v>
      </c>
      <c r="L151" s="16" t="e">
        <f>NA()</f>
        <v>#N/A</v>
      </c>
      <c r="M151" s="17"/>
      <c r="O151" s="21"/>
      <c r="P151" s="21"/>
    </row>
    <row r="152" spans="1:16" s="18" customFormat="1" x14ac:dyDescent="0.25">
      <c r="A152" s="15">
        <f>NarrowAI!A152</f>
        <v>43435</v>
      </c>
      <c r="B152" s="16"/>
      <c r="C152" s="16"/>
      <c r="D152" s="16"/>
      <c r="E152" s="17"/>
      <c r="F152" s="18">
        <v>146.73198043868015</v>
      </c>
      <c r="G152" s="16">
        <f t="shared" si="4"/>
        <v>3.8528993904765718E-2</v>
      </c>
      <c r="H152" s="16" t="e">
        <f>NA()</f>
        <v>#N/A</v>
      </c>
      <c r="I152" s="17"/>
      <c r="J152" s="18">
        <v>155.59282868466437</v>
      </c>
      <c r="K152" s="16">
        <f t="shared" si="5"/>
        <v>3.8260759107598963E-2</v>
      </c>
      <c r="L152" s="16" t="e">
        <f>NA()</f>
        <v>#N/A</v>
      </c>
      <c r="M152" s="17"/>
      <c r="O152" s="21"/>
      <c r="P152" s="21"/>
    </row>
    <row r="153" spans="1:16" s="18" customFormat="1" x14ac:dyDescent="0.25">
      <c r="A153" s="15">
        <f>NarrowAI!A153</f>
        <v>43466</v>
      </c>
      <c r="B153" s="16"/>
      <c r="C153" s="16"/>
      <c r="D153" s="16"/>
      <c r="E153" s="17"/>
      <c r="F153" s="18">
        <v>147.57253284221721</v>
      </c>
      <c r="G153" s="16">
        <f t="shared" si="4"/>
        <v>4.2894480167952942E-2</v>
      </c>
      <c r="H153" s="16" t="e">
        <f>NA()</f>
        <v>#N/A</v>
      </c>
      <c r="I153" s="17"/>
      <c r="J153" s="18">
        <v>156.52539480806806</v>
      </c>
      <c r="K153" s="16">
        <f t="shared" si="5"/>
        <v>4.3494262078307422E-2</v>
      </c>
      <c r="L153" s="16" t="e">
        <f>NA()</f>
        <v>#N/A</v>
      </c>
      <c r="M153" s="17"/>
      <c r="O153" s="21"/>
      <c r="P153" s="21"/>
    </row>
    <row r="154" spans="1:16" s="18" customFormat="1" x14ac:dyDescent="0.25">
      <c r="A154" s="15">
        <f>NarrowAI!A154</f>
        <v>43497</v>
      </c>
      <c r="B154" s="16"/>
      <c r="C154" s="16"/>
      <c r="D154" s="16"/>
      <c r="E154" s="17"/>
      <c r="F154" s="18">
        <v>148.165764066696</v>
      </c>
      <c r="G154" s="16">
        <f t="shared" si="4"/>
        <v>4.5849997100480211E-2</v>
      </c>
      <c r="H154" s="16" t="e">
        <f>NA()</f>
        <v>#N/A</v>
      </c>
      <c r="I154" s="17"/>
      <c r="J154" s="18">
        <v>157.15599128053867</v>
      </c>
      <c r="K154" s="16">
        <f t="shared" si="5"/>
        <v>4.6292029987892169E-2</v>
      </c>
      <c r="L154" s="16" t="e">
        <f>NA()</f>
        <v>#N/A</v>
      </c>
      <c r="M154" s="17"/>
      <c r="O154" s="21"/>
      <c r="P154" s="21"/>
    </row>
    <row r="155" spans="1:16" s="18" customFormat="1" x14ac:dyDescent="0.25">
      <c r="A155" s="15">
        <f>NarrowAI!A155</f>
        <v>43525</v>
      </c>
      <c r="B155" s="16"/>
      <c r="C155" s="16"/>
      <c r="D155" s="16"/>
      <c r="E155" s="17"/>
      <c r="F155" s="18">
        <v>148.85708127527002</v>
      </c>
      <c r="G155" s="16">
        <f t="shared" si="4"/>
        <v>4.739696379929903E-2</v>
      </c>
      <c r="H155" s="16" t="e">
        <f>NA()</f>
        <v>#N/A</v>
      </c>
      <c r="I155" s="17"/>
      <c r="J155" s="18">
        <v>157.8620385284564</v>
      </c>
      <c r="K155" s="16">
        <f t="shared" si="5"/>
        <v>4.7550161842925487E-2</v>
      </c>
      <c r="L155" s="16" t="e">
        <f>NA()</f>
        <v>#N/A</v>
      </c>
      <c r="M155" s="17"/>
      <c r="O155" s="21"/>
      <c r="P155" s="21"/>
    </row>
    <row r="156" spans="1:16" s="18" customFormat="1" x14ac:dyDescent="0.25">
      <c r="A156" s="15">
        <f>NarrowAI!A156</f>
        <v>43556</v>
      </c>
      <c r="B156" s="16"/>
      <c r="C156" s="16"/>
      <c r="D156" s="16"/>
      <c r="E156" s="17"/>
      <c r="F156" s="18">
        <v>149.21448603126129</v>
      </c>
      <c r="G156" s="16">
        <f t="shared" si="4"/>
        <v>4.7888565980291009E-2</v>
      </c>
      <c r="H156" s="16" t="e">
        <f>NA()</f>
        <v>#N/A</v>
      </c>
      <c r="I156" s="17"/>
      <c r="J156" s="18">
        <v>158.2703333984696</v>
      </c>
      <c r="K156" s="16">
        <f t="shared" si="5"/>
        <v>4.8178332255800926E-2</v>
      </c>
      <c r="L156" s="16" t="e">
        <f>NA()</f>
        <v>#N/A</v>
      </c>
      <c r="M156" s="17"/>
      <c r="O156" s="21"/>
      <c r="P156" s="21"/>
    </row>
    <row r="157" spans="1:16" s="18" customFormat="1" x14ac:dyDescent="0.25">
      <c r="A157" s="15">
        <f>NarrowAI!A157</f>
        <v>43586</v>
      </c>
      <c r="B157" s="16"/>
      <c r="C157" s="16"/>
      <c r="D157" s="16"/>
      <c r="E157" s="17"/>
      <c r="F157" s="18">
        <v>150.14832486880621</v>
      </c>
      <c r="G157" s="16">
        <f t="shared" si="4"/>
        <v>4.9820819630550739E-2</v>
      </c>
      <c r="H157" s="16" t="e">
        <f>NA()</f>
        <v>#N/A</v>
      </c>
      <c r="I157" s="17"/>
      <c r="J157" s="18">
        <v>159.2593333402865</v>
      </c>
      <c r="K157" s="16">
        <f t="shared" si="5"/>
        <v>5.026071410949462E-2</v>
      </c>
      <c r="L157" s="16" t="e">
        <f>NA()</f>
        <v>#N/A</v>
      </c>
      <c r="M157" s="17"/>
      <c r="O157" s="21"/>
      <c r="P157" s="21"/>
    </row>
    <row r="158" spans="1:16" s="18" customFormat="1" x14ac:dyDescent="0.25">
      <c r="A158" s="15">
        <f>NarrowAI!A158</f>
        <v>43617</v>
      </c>
      <c r="B158" s="16"/>
      <c r="C158" s="16"/>
      <c r="D158" s="16"/>
      <c r="E158" s="17"/>
      <c r="F158" s="18">
        <v>151.16944287273486</v>
      </c>
      <c r="G158" s="16">
        <f t="shared" si="4"/>
        <v>5.2889809491237783E-2</v>
      </c>
      <c r="H158" s="16" t="e">
        <f>NA()</f>
        <v>#N/A</v>
      </c>
      <c r="I158" s="17"/>
      <c r="J158" s="18">
        <v>160.25435789962594</v>
      </c>
      <c r="K158" s="16">
        <f t="shared" si="5"/>
        <v>5.2714691830740623E-2</v>
      </c>
      <c r="L158" s="16" t="e">
        <f>NA()</f>
        <v>#N/A</v>
      </c>
      <c r="M158" s="17"/>
      <c r="O158" s="21"/>
      <c r="P158" s="21"/>
    </row>
    <row r="159" spans="1:16" s="18" customFormat="1" x14ac:dyDescent="0.25">
      <c r="A159" s="15">
        <f>NarrowAI!A159</f>
        <v>43647</v>
      </c>
      <c r="B159" s="16"/>
      <c r="C159" s="16"/>
      <c r="D159" s="16"/>
      <c r="E159" s="17"/>
      <c r="F159" s="18">
        <v>152.10125449447898</v>
      </c>
      <c r="G159" s="16">
        <f t="shared" si="4"/>
        <v>5.5465474093444378E-2</v>
      </c>
      <c r="H159" s="16" t="e">
        <f>NA()</f>
        <v>#N/A</v>
      </c>
      <c r="I159" s="17"/>
      <c r="J159" s="18">
        <v>161.23782279160386</v>
      </c>
      <c r="K159" s="16">
        <f t="shared" si="5"/>
        <v>5.5210704869285809E-2</v>
      </c>
      <c r="L159" s="16" t="e">
        <f>NA()</f>
        <v>#N/A</v>
      </c>
      <c r="M159" s="17"/>
      <c r="O159" s="21"/>
      <c r="P159" s="21"/>
    </row>
    <row r="160" spans="1:16" s="18" customFormat="1" x14ac:dyDescent="0.25">
      <c r="A160" s="15">
        <f>NarrowAI!A160</f>
        <v>43678</v>
      </c>
      <c r="B160" s="16"/>
      <c r="C160" s="16"/>
      <c r="D160" s="16"/>
      <c r="E160" s="17"/>
      <c r="F160" s="18">
        <v>152.81716808565784</v>
      </c>
      <c r="G160" s="16">
        <f t="shared" si="4"/>
        <v>5.8133541904007213E-2</v>
      </c>
      <c r="H160" s="16" t="e">
        <f>NA()</f>
        <v>#N/A</v>
      </c>
      <c r="I160" s="17"/>
      <c r="J160" s="18">
        <v>162.02399847360491</v>
      </c>
      <c r="K160" s="16">
        <f t="shared" si="5"/>
        <v>5.7995554653789139E-2</v>
      </c>
      <c r="L160" s="16" t="e">
        <f>NA()</f>
        <v>#N/A</v>
      </c>
      <c r="M160" s="17"/>
      <c r="O160" s="21"/>
      <c r="P160" s="21"/>
    </row>
    <row r="161" spans="1:16" s="18" customFormat="1" x14ac:dyDescent="0.25">
      <c r="A161" s="15">
        <f>NarrowAI!A161</f>
        <v>43709</v>
      </c>
      <c r="B161" s="16"/>
      <c r="C161" s="16"/>
      <c r="D161" s="16"/>
      <c r="E161" s="17"/>
      <c r="F161" s="18">
        <v>153.74948789899861</v>
      </c>
      <c r="G161" s="16">
        <f t="shared" si="4"/>
        <v>6.0461260127547156E-2</v>
      </c>
      <c r="H161" s="16" t="e">
        <f>NA()</f>
        <v>#N/A</v>
      </c>
      <c r="I161" s="17"/>
      <c r="J161" s="18">
        <v>163.03158252847123</v>
      </c>
      <c r="K161" s="16">
        <f t="shared" si="5"/>
        <v>6.0507295336674094E-2</v>
      </c>
      <c r="L161" s="16" t="e">
        <f>NA()</f>
        <v>#N/A</v>
      </c>
      <c r="M161" s="17"/>
      <c r="O161" s="21"/>
      <c r="P161" s="21"/>
    </row>
    <row r="162" spans="1:16" s="18" customFormat="1" x14ac:dyDescent="0.25">
      <c r="A162" s="15">
        <f>NarrowAI!A162</f>
        <v>43739</v>
      </c>
      <c r="B162" s="16"/>
      <c r="C162" s="16"/>
      <c r="D162" s="16"/>
      <c r="E162" s="17"/>
      <c r="F162" s="18">
        <v>154.98148085432106</v>
      </c>
      <c r="G162" s="16">
        <f t="shared" si="4"/>
        <v>6.6308548961275582E-2</v>
      </c>
      <c r="H162" s="16" t="e">
        <f>NA()</f>
        <v>#N/A</v>
      </c>
      <c r="I162" s="17"/>
      <c r="J162" s="18">
        <v>164.353377542131</v>
      </c>
      <c r="K162" s="16">
        <f t="shared" si="5"/>
        <v>6.6353472604188557E-2</v>
      </c>
      <c r="L162" s="16" t="e">
        <f>NA()</f>
        <v>#N/A</v>
      </c>
      <c r="M162" s="17"/>
      <c r="O162" s="21"/>
      <c r="P162" s="21"/>
    </row>
    <row r="163" spans="1:16" s="18" customFormat="1" x14ac:dyDescent="0.25">
      <c r="A163" s="15">
        <f>NarrowAI!A163</f>
        <v>43770</v>
      </c>
      <c r="B163" s="16"/>
      <c r="C163" s="16"/>
      <c r="D163" s="16"/>
      <c r="E163" s="17"/>
      <c r="F163" s="18">
        <v>156.04417492547194</v>
      </c>
      <c r="G163" s="16">
        <f t="shared" si="4"/>
        <v>7.3335886813331363E-2</v>
      </c>
      <c r="H163" s="16" t="e">
        <f>NA()</f>
        <v>#N/A</v>
      </c>
      <c r="I163" s="17"/>
      <c r="J163" s="18">
        <v>165.47209639074859</v>
      </c>
      <c r="K163" s="16">
        <f t="shared" si="5"/>
        <v>7.3372374817822106E-2</v>
      </c>
      <c r="L163" s="16" t="e">
        <f>NA()</f>
        <v>#N/A</v>
      </c>
      <c r="M163" s="17"/>
      <c r="O163" s="21"/>
      <c r="P163" s="21"/>
    </row>
    <row r="164" spans="1:16" s="18" customFormat="1" x14ac:dyDescent="0.25">
      <c r="A164" s="15">
        <f>NarrowAI!A164</f>
        <v>43800</v>
      </c>
      <c r="B164" s="16"/>
      <c r="C164" s="16"/>
      <c r="D164" s="16"/>
      <c r="E164" s="17"/>
      <c r="F164" s="18">
        <v>156.87308865497607</v>
      </c>
      <c r="G164" s="16">
        <f t="shared" si="4"/>
        <v>6.9113142111060899E-2</v>
      </c>
      <c r="H164" s="16" t="e">
        <f>NA()</f>
        <v>#N/A</v>
      </c>
      <c r="I164" s="17"/>
      <c r="J164" s="18">
        <v>166.38502429193568</v>
      </c>
      <c r="K164" s="16">
        <f t="shared" si="5"/>
        <v>6.9361780350067015E-2</v>
      </c>
      <c r="L164" s="16" t="e">
        <f>NA()</f>
        <v>#N/A</v>
      </c>
      <c r="M164" s="17"/>
      <c r="O164" s="21"/>
      <c r="P164" s="21"/>
    </row>
    <row r="165" spans="1:16" s="18" customFormat="1" x14ac:dyDescent="0.25">
      <c r="A165" s="15">
        <f>NarrowAI!A165</f>
        <v>43831</v>
      </c>
      <c r="B165" s="16"/>
      <c r="C165" s="16"/>
      <c r="D165" s="16"/>
      <c r="E165" s="17"/>
      <c r="F165" s="18">
        <v>157.74513734281931</v>
      </c>
      <c r="G165" s="16">
        <f t="shared" si="4"/>
        <v>6.8932912545985214E-2</v>
      </c>
      <c r="H165" s="16" t="e">
        <f>NA()</f>
        <v>#N/A</v>
      </c>
      <c r="I165" s="17"/>
      <c r="J165" s="18">
        <v>167.27201818763047</v>
      </c>
      <c r="K165" s="16">
        <f t="shared" si="5"/>
        <v>6.8657379160358856E-2</v>
      </c>
      <c r="L165" s="16" t="e">
        <f>NA()</f>
        <v>#N/A</v>
      </c>
      <c r="M165" s="17"/>
      <c r="O165" s="21"/>
      <c r="P165" s="21"/>
    </row>
    <row r="166" spans="1:16" s="18" customFormat="1" x14ac:dyDescent="0.25">
      <c r="A166" s="15">
        <f>NarrowAI!A166</f>
        <v>43862</v>
      </c>
      <c r="B166" s="16"/>
      <c r="C166" s="16"/>
      <c r="D166" s="16"/>
      <c r="E166" s="17"/>
      <c r="F166" s="18">
        <v>157.7067750074545</v>
      </c>
      <c r="G166" s="16">
        <f t="shared" si="4"/>
        <v>6.4394166903925631E-2</v>
      </c>
      <c r="H166" s="16" t="e">
        <f>NA()</f>
        <v>#N/A</v>
      </c>
      <c r="I166" s="17"/>
      <c r="J166" s="18">
        <v>167.25421472793602</v>
      </c>
      <c r="K166" s="16">
        <f t="shared" si="5"/>
        <v>6.4256051360912059E-2</v>
      </c>
      <c r="L166" s="16" t="e">
        <f>NA()</f>
        <v>#N/A</v>
      </c>
      <c r="M166" s="17"/>
      <c r="O166" s="21"/>
      <c r="P166" s="21"/>
    </row>
    <row r="167" spans="1:16" s="18" customFormat="1" x14ac:dyDescent="0.25">
      <c r="A167" s="15">
        <f>NarrowAI!A167</f>
        <v>43891</v>
      </c>
      <c r="B167" s="16"/>
      <c r="C167" s="16"/>
      <c r="D167" s="16"/>
      <c r="E167" s="17"/>
      <c r="F167" s="18">
        <v>161.26919905076937</v>
      </c>
      <c r="G167" s="16">
        <f t="shared" si="4"/>
        <v>8.3382783466958932E-2</v>
      </c>
      <c r="H167" s="16" t="e">
        <f>NA()</f>
        <v>#N/A</v>
      </c>
      <c r="I167" s="17"/>
      <c r="J167" s="18">
        <v>171.18904630248662</v>
      </c>
      <c r="K167" s="16">
        <f t="shared" si="5"/>
        <v>8.4421865435545307E-2</v>
      </c>
      <c r="L167" s="16" t="e">
        <f>NA()</f>
        <v>#N/A</v>
      </c>
      <c r="M167" s="17"/>
      <c r="O167" s="21"/>
      <c r="P167" s="21"/>
    </row>
    <row r="168" spans="1:16" s="18" customFormat="1" x14ac:dyDescent="0.25">
      <c r="A168" s="15">
        <f>NarrowAI!A168</f>
        <v>43922</v>
      </c>
      <c r="B168" s="16"/>
      <c r="C168" s="16"/>
      <c r="D168" s="16"/>
      <c r="E168" s="17"/>
      <c r="F168" s="18">
        <v>168.62406215084843</v>
      </c>
      <c r="G168" s="16">
        <f t="shared" si="4"/>
        <v>0.13007836327312572</v>
      </c>
      <c r="H168" s="16" t="e">
        <f>NA()</f>
        <v>#N/A</v>
      </c>
      <c r="I168" s="17"/>
      <c r="J168" s="18">
        <v>179.12050048677071</v>
      </c>
      <c r="K168" s="16">
        <f t="shared" si="5"/>
        <v>0.13173768349756143</v>
      </c>
      <c r="L168" s="16" t="e">
        <f>NA()</f>
        <v>#N/A</v>
      </c>
      <c r="M168" s="17"/>
      <c r="O168" s="21"/>
      <c r="P168" s="21"/>
    </row>
    <row r="169" spans="1:16" s="18" customFormat="1" x14ac:dyDescent="0.25">
      <c r="A169" s="15">
        <f>NarrowAI!A169</f>
        <v>43952</v>
      </c>
      <c r="B169" s="16"/>
      <c r="C169" s="16"/>
      <c r="D169" s="16"/>
      <c r="E169" s="17"/>
      <c r="F169" s="18">
        <v>173.22722406265862</v>
      </c>
      <c r="G169" s="16">
        <f t="shared" si="4"/>
        <v>0.1537073371548956</v>
      </c>
      <c r="H169" s="16" t="e">
        <f>NA()</f>
        <v>#N/A</v>
      </c>
      <c r="I169" s="17"/>
      <c r="J169" s="18">
        <v>184.33479980229725</v>
      </c>
      <c r="K169" s="16">
        <f t="shared" si="5"/>
        <v>0.15745053012643506</v>
      </c>
      <c r="L169" s="16" t="e">
        <f>NA()</f>
        <v>#N/A</v>
      </c>
      <c r="M169" s="17"/>
      <c r="O169" s="21"/>
      <c r="P169" s="21"/>
    </row>
    <row r="170" spans="1:16" s="18" customFormat="1" x14ac:dyDescent="0.25">
      <c r="A170" s="15">
        <f>NarrowAI!A170</f>
        <v>43983</v>
      </c>
      <c r="B170" s="16"/>
      <c r="C170" s="16"/>
      <c r="D170" s="16"/>
      <c r="E170" s="17"/>
      <c r="F170" s="18">
        <v>175.12068955986038</v>
      </c>
      <c r="G170" s="16">
        <f t="shared" si="4"/>
        <v>0.15843973644388809</v>
      </c>
      <c r="H170" s="16" t="e">
        <f>NA()</f>
        <v>#N/A</v>
      </c>
      <c r="I170" s="17"/>
      <c r="J170" s="18">
        <v>186.57861218436486</v>
      </c>
      <c r="K170" s="16">
        <f t="shared" si="5"/>
        <v>0.16426545043615537</v>
      </c>
      <c r="L170" s="16" t="e">
        <f>NA()</f>
        <v>#N/A</v>
      </c>
      <c r="M170" s="17"/>
      <c r="O170" s="21"/>
      <c r="P170" s="21"/>
    </row>
    <row r="171" spans="1:16" s="18" customFormat="1" x14ac:dyDescent="0.25">
      <c r="A171" s="15">
        <f>NarrowAI!A171</f>
        <v>44013</v>
      </c>
      <c r="B171" s="16"/>
      <c r="C171" s="16"/>
      <c r="D171" s="16"/>
      <c r="E171" s="17"/>
      <c r="F171" s="18">
        <v>179.2638891609393</v>
      </c>
      <c r="G171" s="16">
        <f t="shared" si="4"/>
        <v>0.17858258143062367</v>
      </c>
      <c r="H171" s="16" t="e">
        <f>NA()</f>
        <v>#N/A</v>
      </c>
      <c r="I171" s="17"/>
      <c r="J171" s="18">
        <v>191.24495865385242</v>
      </c>
      <c r="K171" s="16">
        <f t="shared" si="5"/>
        <v>0.18610481922118294</v>
      </c>
      <c r="L171" s="16" t="e">
        <f>NA()</f>
        <v>#N/A</v>
      </c>
      <c r="M171" s="17"/>
      <c r="O171" s="21"/>
      <c r="P171" s="21"/>
    </row>
    <row r="172" spans="1:16" s="18" customFormat="1" x14ac:dyDescent="0.25">
      <c r="A172" s="15">
        <f>NarrowAI!A172</f>
        <v>44044</v>
      </c>
      <c r="B172" s="16"/>
      <c r="C172" s="16"/>
      <c r="D172" s="16"/>
      <c r="E172" s="17"/>
      <c r="F172" s="18">
        <v>181.5598115210737</v>
      </c>
      <c r="G172" s="16">
        <f t="shared" si="4"/>
        <v>0.18808517259857149</v>
      </c>
      <c r="H172" s="16" t="e">
        <f>NA()</f>
        <v>#N/A</v>
      </c>
      <c r="I172" s="17"/>
      <c r="J172" s="18">
        <v>193.8359941705159</v>
      </c>
      <c r="K172" s="16">
        <f t="shared" si="5"/>
        <v>0.19634125806427027</v>
      </c>
      <c r="L172" s="16" t="e">
        <f>NA()</f>
        <v>#N/A</v>
      </c>
      <c r="M172" s="17"/>
      <c r="O172" s="21"/>
      <c r="P172" s="21"/>
    </row>
    <row r="173" spans="1:16" s="18" customFormat="1" x14ac:dyDescent="0.25">
      <c r="A173" s="15">
        <f>NarrowAI!A173</f>
        <v>44075</v>
      </c>
      <c r="B173" s="16"/>
      <c r="C173" s="16"/>
      <c r="D173" s="16"/>
      <c r="E173" s="17"/>
      <c r="F173" s="18">
        <v>183.91487811728237</v>
      </c>
      <c r="G173" s="16">
        <f t="shared" si="4"/>
        <v>0.1961983134415386</v>
      </c>
      <c r="H173" s="16" t="e">
        <f>NA()</f>
        <v>#N/A</v>
      </c>
      <c r="I173" s="17"/>
      <c r="J173" s="18">
        <v>196.48159185213535</v>
      </c>
      <c r="K173" s="16">
        <f t="shared" si="5"/>
        <v>0.20517502685605438</v>
      </c>
      <c r="L173" s="16" t="e">
        <f>NA()</f>
        <v>#N/A</v>
      </c>
      <c r="M173" s="17"/>
      <c r="O173" s="21"/>
      <c r="P173" s="21"/>
    </row>
    <row r="174" spans="1:16" s="18" customFormat="1" x14ac:dyDescent="0.25">
      <c r="A174" s="15">
        <f>NarrowAI!A174</f>
        <v>44105</v>
      </c>
      <c r="B174" s="16"/>
      <c r="C174" s="16"/>
      <c r="D174" s="16"/>
      <c r="E174" s="17"/>
      <c r="F174" s="18">
        <v>184.5265836994252</v>
      </c>
      <c r="G174" s="16">
        <f t="shared" si="4"/>
        <v>0.19063634366015547</v>
      </c>
      <c r="H174" s="16" t="e">
        <f>NA()</f>
        <v>#N/A</v>
      </c>
      <c r="I174" s="17"/>
      <c r="J174" s="18">
        <v>197.11821061232783</v>
      </c>
      <c r="K174" s="16">
        <f t="shared" si="5"/>
        <v>0.19935600691745914</v>
      </c>
      <c r="L174" s="16" t="e">
        <f>NA()</f>
        <v>#N/A</v>
      </c>
      <c r="M174" s="17"/>
      <c r="O174" s="21"/>
      <c r="P174" s="21"/>
    </row>
    <row r="175" spans="1:16" s="18" customFormat="1" x14ac:dyDescent="0.25">
      <c r="A175" s="15">
        <f>NarrowAI!A175</f>
        <v>44136</v>
      </c>
      <c r="B175" s="16"/>
      <c r="C175" s="16"/>
      <c r="D175" s="16"/>
      <c r="E175" s="17"/>
      <c r="F175" s="18">
        <v>185.67632430930487</v>
      </c>
      <c r="G175" s="16">
        <f t="shared" si="4"/>
        <v>0.18989590222118524</v>
      </c>
      <c r="H175" s="16" t="e">
        <f>NA()</f>
        <v>#N/A</v>
      </c>
      <c r="I175" s="17"/>
      <c r="J175" s="18">
        <v>198.47616461349034</v>
      </c>
      <c r="K175" s="16">
        <f t="shared" si="5"/>
        <v>0.19945398011278836</v>
      </c>
      <c r="L175" s="16" t="e">
        <f>NA()</f>
        <v>#N/A</v>
      </c>
      <c r="M175" s="17"/>
      <c r="O175" s="21"/>
      <c r="P175" s="21"/>
    </row>
    <row r="176" spans="1:16" s="18" customFormat="1" x14ac:dyDescent="0.25">
      <c r="A176" s="15">
        <f>NarrowAI!A176</f>
        <v>44166</v>
      </c>
      <c r="B176" s="16"/>
      <c r="C176" s="16"/>
      <c r="D176" s="16"/>
      <c r="E176" s="17"/>
      <c r="F176" s="18">
        <v>187.541283889666</v>
      </c>
      <c r="G176" s="16">
        <f t="shared" si="4"/>
        <v>0.19549685352432267</v>
      </c>
      <c r="H176" s="16" t="e">
        <f>NA()</f>
        <v>#N/A</v>
      </c>
      <c r="I176" s="17"/>
      <c r="J176" s="18">
        <v>200.14474509346081</v>
      </c>
      <c r="K176" s="16">
        <f t="shared" si="5"/>
        <v>0.2029011982610347</v>
      </c>
      <c r="L176" s="16" t="e">
        <f>NA()</f>
        <v>#N/A</v>
      </c>
      <c r="M176" s="17"/>
      <c r="O176" s="21"/>
      <c r="P176" s="21"/>
    </row>
    <row r="177" spans="1:16" s="18" customFormat="1" x14ac:dyDescent="0.25">
      <c r="A177" s="15">
        <f>NarrowAI!A177</f>
        <v>44197</v>
      </c>
      <c r="B177" s="16"/>
      <c r="C177" s="16"/>
      <c r="D177" s="16"/>
      <c r="E177" s="17"/>
      <c r="F177" s="18">
        <v>188.97959363511163</v>
      </c>
      <c r="G177" s="16">
        <f t="shared" si="4"/>
        <v>0.19800582647699683</v>
      </c>
      <c r="H177" s="16" t="e">
        <f>NA()</f>
        <v>#N/A</v>
      </c>
      <c r="I177" s="17"/>
      <c r="J177" s="18">
        <v>201.80879300451443</v>
      </c>
      <c r="K177" s="16">
        <f t="shared" si="5"/>
        <v>0.20647072469792138</v>
      </c>
      <c r="L177" s="16" t="e">
        <f>NA()</f>
        <v>#N/A</v>
      </c>
      <c r="M177" s="17"/>
      <c r="O177" s="21"/>
      <c r="P177" s="21"/>
    </row>
    <row r="178" spans="1:16" s="18" customFormat="1" x14ac:dyDescent="0.25">
      <c r="A178" s="15">
        <f>NarrowAI!A178</f>
        <v>44228</v>
      </c>
      <c r="B178" s="16"/>
      <c r="C178" s="16"/>
      <c r="D178" s="16"/>
      <c r="E178" s="17"/>
      <c r="F178" s="18">
        <v>191.8703588109359</v>
      </c>
      <c r="G178" s="16">
        <f t="shared" si="4"/>
        <v>0.21662724256371702</v>
      </c>
      <c r="H178" s="16" t="e">
        <f>NA()</f>
        <v>#N/A</v>
      </c>
      <c r="I178" s="17"/>
      <c r="J178" s="18">
        <v>204.73984198759945</v>
      </c>
      <c r="K178" s="16">
        <f t="shared" si="5"/>
        <v>0.22412366301584341</v>
      </c>
      <c r="L178" s="16" t="e">
        <f>NA()</f>
        <v>#N/A</v>
      </c>
      <c r="M178" s="17"/>
      <c r="O178" s="21"/>
      <c r="P178" s="21"/>
    </row>
    <row r="179" spans="1:16" s="18" customFormat="1" x14ac:dyDescent="0.25">
      <c r="A179" s="15">
        <f>NarrowAI!A179</f>
        <v>44256</v>
      </c>
      <c r="B179" s="16"/>
      <c r="C179" s="16"/>
      <c r="D179" s="16"/>
      <c r="E179" s="17"/>
      <c r="F179" s="18">
        <v>194.96264336376868</v>
      </c>
      <c r="G179" s="16">
        <f t="shared" si="4"/>
        <v>0.20892671701303756</v>
      </c>
      <c r="H179" s="16" t="e">
        <f>NA()</f>
        <v>#N/A</v>
      </c>
      <c r="I179" s="17"/>
      <c r="J179" s="18">
        <v>207.8870325302729</v>
      </c>
      <c r="K179" s="16">
        <f t="shared" si="5"/>
        <v>0.21437111205667847</v>
      </c>
      <c r="L179" s="16" t="e">
        <f>NA()</f>
        <v>#N/A</v>
      </c>
      <c r="M179" s="17"/>
      <c r="O179" s="21"/>
      <c r="P179" s="21"/>
    </row>
    <row r="180" spans="1:16" s="18" customFormat="1" x14ac:dyDescent="0.25">
      <c r="A180" s="15">
        <f>NarrowAI!A180</f>
        <v>44287</v>
      </c>
      <c r="B180" s="16"/>
      <c r="C180" s="16"/>
      <c r="D180" s="16"/>
      <c r="E180" s="17"/>
      <c r="F180" s="18">
        <v>198.59277656818944</v>
      </c>
      <c r="G180" s="16">
        <f t="shared" si="4"/>
        <v>0.17772501762252335</v>
      </c>
      <c r="H180" s="16" t="e">
        <f>NA()</f>
        <v>#N/A</v>
      </c>
      <c r="I180" s="17"/>
      <c r="J180" s="18">
        <v>211.57247815994245</v>
      </c>
      <c r="K180" s="16">
        <f t="shared" si="5"/>
        <v>0.18117400065867129</v>
      </c>
      <c r="L180" s="16" t="e">
        <f>NA()</f>
        <v>#N/A</v>
      </c>
      <c r="M180" s="17"/>
      <c r="O180" s="21"/>
      <c r="P180" s="21"/>
    </row>
    <row r="181" spans="1:16" s="18" customFormat="1" x14ac:dyDescent="0.25">
      <c r="A181" s="15">
        <f>NarrowAI!A181</f>
        <v>44317</v>
      </c>
      <c r="B181" s="16"/>
      <c r="C181" s="16"/>
      <c r="D181" s="16"/>
      <c r="E181" s="17"/>
      <c r="F181" s="18">
        <v>202.58867012756599</v>
      </c>
      <c r="G181" s="16">
        <f t="shared" si="4"/>
        <v>0.16949671868139471</v>
      </c>
      <c r="H181" s="16" t="e">
        <f>NA()</f>
        <v>#N/A</v>
      </c>
      <c r="I181" s="17"/>
      <c r="J181" s="18">
        <v>215.72555859136978</v>
      </c>
      <c r="K181" s="16">
        <f t="shared" si="5"/>
        <v>0.17029209255517541</v>
      </c>
      <c r="L181" s="16" t="e">
        <f>NA()</f>
        <v>#N/A</v>
      </c>
      <c r="M181" s="17"/>
      <c r="O181" s="21"/>
      <c r="P181" s="21"/>
    </row>
    <row r="182" spans="1:16" s="18" customFormat="1" x14ac:dyDescent="0.25">
      <c r="A182" s="15">
        <f>NarrowAI!A182</f>
        <v>44348</v>
      </c>
      <c r="B182" s="16"/>
      <c r="C182" s="16"/>
      <c r="D182" s="16"/>
      <c r="E182" s="17"/>
      <c r="F182" s="18">
        <v>204.15404368419129</v>
      </c>
      <c r="G182" s="16">
        <f t="shared" si="4"/>
        <v>0.16579054249558922</v>
      </c>
      <c r="H182" s="16" t="e">
        <f>NA()</f>
        <v>#N/A</v>
      </c>
      <c r="I182" s="17"/>
      <c r="J182" s="18">
        <v>218.02520527909661</v>
      </c>
      <c r="K182" s="16">
        <f t="shared" si="5"/>
        <v>0.16854339694443787</v>
      </c>
      <c r="L182" s="16" t="e">
        <f>NA()</f>
        <v>#N/A</v>
      </c>
      <c r="M182" s="17"/>
      <c r="O182" s="21"/>
      <c r="P182" s="21"/>
    </row>
    <row r="183" spans="1:16" s="18" customFormat="1" x14ac:dyDescent="0.25">
      <c r="A183" s="15">
        <f>NarrowAI!A183</f>
        <v>44378</v>
      </c>
      <c r="B183" s="16"/>
      <c r="C183" s="16"/>
      <c r="D183" s="16"/>
      <c r="E183" s="17"/>
      <c r="F183" s="18">
        <v>204.8416706768613</v>
      </c>
      <c r="G183" s="16">
        <f t="shared" si="4"/>
        <v>0.14268228607357059</v>
      </c>
      <c r="H183" s="16" t="e">
        <f>NA()</f>
        <v>#N/A</v>
      </c>
      <c r="I183" s="17"/>
      <c r="J183" s="18">
        <v>218.5343757168985</v>
      </c>
      <c r="K183" s="16">
        <f t="shared" si="5"/>
        <v>0.14269352381956946</v>
      </c>
      <c r="L183" s="16" t="e">
        <f>NA()</f>
        <v>#N/A</v>
      </c>
      <c r="M183" s="17"/>
      <c r="O183" s="21"/>
      <c r="P183" s="21"/>
    </row>
    <row r="184" spans="1:16" s="18" customFormat="1" x14ac:dyDescent="0.25">
      <c r="A184" s="15">
        <f>NarrowAI!A184</f>
        <v>44409</v>
      </c>
      <c r="B184" s="16"/>
      <c r="C184" s="16"/>
      <c r="D184" s="16"/>
      <c r="E184" s="17"/>
      <c r="F184" s="18">
        <v>206.85813210883705</v>
      </c>
      <c r="G184" s="16">
        <f t="shared" si="4"/>
        <v>0.13933876872760997</v>
      </c>
      <c r="H184" s="16" t="e">
        <f>NA()</f>
        <v>#N/A</v>
      </c>
      <c r="I184" s="17"/>
      <c r="J184" s="18">
        <v>220.78094801942271</v>
      </c>
      <c r="K184" s="16">
        <f t="shared" si="5"/>
        <v>0.13900903165179712</v>
      </c>
      <c r="L184" s="16" t="e">
        <f>NA()</f>
        <v>#N/A</v>
      </c>
      <c r="M184" s="17"/>
      <c r="O184" s="21"/>
      <c r="P184" s="21"/>
    </row>
    <row r="185" spans="1:16" s="18" customFormat="1" x14ac:dyDescent="0.25">
      <c r="A185" s="15">
        <f>NarrowAI!A185</f>
        <v>44440</v>
      </c>
      <c r="B185" s="16"/>
      <c r="C185" s="16"/>
      <c r="D185" s="16"/>
      <c r="E185" s="17"/>
      <c r="F185" s="18">
        <v>208.75713881548518</v>
      </c>
      <c r="G185" s="16">
        <f t="shared" si="4"/>
        <v>0.13507477455065331</v>
      </c>
      <c r="H185" s="16" t="e">
        <f>NA()</f>
        <v>#N/A</v>
      </c>
      <c r="I185" s="17"/>
      <c r="J185" s="18">
        <v>222.97660503658886</v>
      </c>
      <c r="K185" s="16">
        <f t="shared" si="5"/>
        <v>0.13484730520909394</v>
      </c>
      <c r="L185" s="16" t="e">
        <f>NA()</f>
        <v>#N/A</v>
      </c>
      <c r="M185" s="17"/>
      <c r="O185" s="21"/>
      <c r="P185" s="21"/>
    </row>
    <row r="186" spans="1:16" s="18" customFormat="1" x14ac:dyDescent="0.25">
      <c r="A186" s="15">
        <f>NarrowAI!A186</f>
        <v>44470</v>
      </c>
      <c r="B186" s="16"/>
      <c r="C186" s="16"/>
      <c r="D186" s="16"/>
      <c r="E186" s="17"/>
      <c r="F186" s="18">
        <v>211.23961171607161</v>
      </c>
      <c r="G186" s="16">
        <f t="shared" si="4"/>
        <v>0.14476520120352521</v>
      </c>
      <c r="H186" s="16" t="e">
        <f>NA()</f>
        <v>#N/A</v>
      </c>
      <c r="I186" s="17"/>
      <c r="J186" s="18">
        <v>225.67109176746933</v>
      </c>
      <c r="K186" s="16">
        <f t="shared" si="5"/>
        <v>0.14485156427934731</v>
      </c>
      <c r="L186" s="16" t="e">
        <f>NA()</f>
        <v>#N/A</v>
      </c>
      <c r="M186" s="17"/>
      <c r="O186" s="21"/>
      <c r="P186" s="21"/>
    </row>
    <row r="187" spans="1:16" s="18" customFormat="1" x14ac:dyDescent="0.25">
      <c r="A187" s="15">
        <f>NarrowAI!A187</f>
        <v>44501</v>
      </c>
      <c r="B187" s="16"/>
      <c r="C187" s="16"/>
      <c r="D187" s="16"/>
      <c r="E187" s="17"/>
      <c r="F187" s="18">
        <v>213.24411667983031</v>
      </c>
      <c r="G187" s="16">
        <f t="shared" si="4"/>
        <v>0.14847230778115916</v>
      </c>
      <c r="H187" s="16" t="e">
        <f>NA()</f>
        <v>#N/A</v>
      </c>
      <c r="I187" s="17"/>
      <c r="J187" s="18">
        <v>228.09886526275542</v>
      </c>
      <c r="K187" s="16">
        <f t="shared" si="5"/>
        <v>0.14925067051225982</v>
      </c>
      <c r="L187" s="16" t="e">
        <f>NA()</f>
        <v>#N/A</v>
      </c>
      <c r="M187" s="17"/>
      <c r="O187" s="21"/>
      <c r="P187" s="21"/>
    </row>
    <row r="188" spans="1:16" s="18" customFormat="1" x14ac:dyDescent="0.25">
      <c r="A188" s="15">
        <f>NarrowAI!A188</f>
        <v>44531</v>
      </c>
      <c r="B188" s="16"/>
      <c r="C188" s="16"/>
      <c r="D188" s="16"/>
      <c r="E188" s="17"/>
      <c r="F188" s="18">
        <v>215.71667757015425</v>
      </c>
      <c r="G188" s="16">
        <f t="shared" si="4"/>
        <v>0.15023568729040138</v>
      </c>
      <c r="H188" s="16" t="e">
        <f>NA()</f>
        <v>#N/A</v>
      </c>
      <c r="I188" s="17"/>
      <c r="J188" s="18">
        <v>230.9664555717153</v>
      </c>
      <c r="K188" s="16">
        <f t="shared" si="5"/>
        <v>0.15399710076755602</v>
      </c>
      <c r="L188" s="16" t="e">
        <f>NA()</f>
        <v>#N/A</v>
      </c>
      <c r="M188" s="17"/>
      <c r="O188" s="21"/>
      <c r="P188" s="21"/>
    </row>
    <row r="189" spans="1:16" s="18" customFormat="1" x14ac:dyDescent="0.25">
      <c r="A189" s="15">
        <f>NarrowAI!A189</f>
        <v>44562</v>
      </c>
      <c r="B189" s="16"/>
      <c r="C189" s="16"/>
      <c r="D189" s="16"/>
      <c r="E189" s="17"/>
      <c r="F189" s="18">
        <v>215.78013301020684</v>
      </c>
      <c r="G189" s="16">
        <f t="shared" si="4"/>
        <v>0.14181710765471656</v>
      </c>
      <c r="H189" s="16" t="e">
        <f>NA()</f>
        <v>#N/A</v>
      </c>
      <c r="I189" s="17"/>
      <c r="J189" s="18">
        <v>231.18546501661703</v>
      </c>
      <c r="K189" s="16">
        <f t="shared" si="5"/>
        <v>0.14556685848393847</v>
      </c>
      <c r="L189" s="16" t="e">
        <f>NA()</f>
        <v>#N/A</v>
      </c>
      <c r="M189" s="17"/>
      <c r="O189" s="21"/>
      <c r="P189" s="21"/>
    </row>
    <row r="190" spans="1:16" s="18" customFormat="1" x14ac:dyDescent="0.25">
      <c r="A190" s="15">
        <f>NarrowAI!A190</f>
        <v>44593</v>
      </c>
      <c r="B190" s="16"/>
      <c r="C190" s="16"/>
      <c r="D190" s="16"/>
      <c r="E190" s="17"/>
      <c r="F190" s="18">
        <v>216.44934087844086</v>
      </c>
      <c r="G190" s="16">
        <f t="shared" si="4"/>
        <v>0.12810202795171954</v>
      </c>
      <c r="H190" s="16" t="e">
        <f>NA()</f>
        <v>#N/A</v>
      </c>
      <c r="I190" s="17"/>
      <c r="J190" s="18">
        <v>231.94550456765666</v>
      </c>
      <c r="K190" s="16">
        <f t="shared" si="5"/>
        <v>0.13287918128658593</v>
      </c>
      <c r="L190" s="16" t="e">
        <f>NA()</f>
        <v>#N/A</v>
      </c>
      <c r="M190" s="17"/>
      <c r="O190" s="21"/>
      <c r="P190" s="21"/>
    </row>
    <row r="191" spans="1:16" s="18" customFormat="1" x14ac:dyDescent="0.25">
      <c r="A191" s="15">
        <f>NarrowAI!A191</f>
        <v>44621</v>
      </c>
      <c r="B191" s="16"/>
      <c r="C191" s="16"/>
      <c r="D191" s="16"/>
      <c r="E191" s="17"/>
      <c r="F191" s="18">
        <v>217.96840331193951</v>
      </c>
      <c r="G191" s="16">
        <f t="shared" si="4"/>
        <v>0.11800086186380754</v>
      </c>
      <c r="H191" s="16" t="e">
        <f>NA()</f>
        <v>#N/A</v>
      </c>
      <c r="I191" s="17"/>
      <c r="J191" s="18">
        <v>233.59605149146773</v>
      </c>
      <c r="K191" s="16">
        <f t="shared" si="5"/>
        <v>0.12366821849482612</v>
      </c>
      <c r="L191" s="16" t="e">
        <f>NA()</f>
        <v>#N/A</v>
      </c>
      <c r="M191" s="17"/>
      <c r="O191" s="21"/>
      <c r="P191" s="21"/>
    </row>
    <row r="192" spans="1:16" s="18" customFormat="1" x14ac:dyDescent="0.25">
      <c r="A192" s="15">
        <f>NarrowAI!A192</f>
        <v>44652</v>
      </c>
      <c r="B192" s="16"/>
      <c r="C192" s="16"/>
      <c r="D192" s="16"/>
      <c r="E192" s="17"/>
      <c r="F192" s="18">
        <v>218.64383420087611</v>
      </c>
      <c r="G192" s="16">
        <f t="shared" si="4"/>
        <v>0.10096569461982363</v>
      </c>
      <c r="H192" s="16" t="e">
        <f>NA()</f>
        <v>#N/A</v>
      </c>
      <c r="I192" s="17"/>
      <c r="J192" s="18">
        <v>234.24316018496344</v>
      </c>
      <c r="K192" s="16">
        <f t="shared" si="5"/>
        <v>0.10715326597385988</v>
      </c>
      <c r="L192" s="16" t="e">
        <f>NA()</f>
        <v>#N/A</v>
      </c>
      <c r="M192" s="17"/>
      <c r="O192" s="21"/>
      <c r="P192" s="21"/>
    </row>
    <row r="193" spans="1:16" s="18" customFormat="1" x14ac:dyDescent="0.25">
      <c r="A193" s="15">
        <f>NarrowAI!A193</f>
        <v>44682</v>
      </c>
      <c r="B193" s="16"/>
      <c r="C193" s="16"/>
      <c r="D193" s="16"/>
      <c r="E193" s="17"/>
      <c r="F193" s="18">
        <v>218.85097362862598</v>
      </c>
      <c r="G193" s="16">
        <f t="shared" si="4"/>
        <v>8.02725221051106E-2</v>
      </c>
      <c r="H193" s="16" t="e">
        <f>NA()</f>
        <v>#N/A</v>
      </c>
      <c r="I193" s="17"/>
      <c r="J193" s="18">
        <v>234.3933092999182</v>
      </c>
      <c r="K193" s="16">
        <f t="shared" si="5"/>
        <v>8.6534719531815574E-2</v>
      </c>
      <c r="L193" s="16" t="e">
        <f>NA()</f>
        <v>#N/A</v>
      </c>
      <c r="M193" s="17"/>
      <c r="O193" s="21"/>
      <c r="P193" s="21"/>
    </row>
    <row r="194" spans="1:16" s="18" customFormat="1" x14ac:dyDescent="0.25">
      <c r="A194" s="15">
        <f>NarrowAI!A194</f>
        <v>44713</v>
      </c>
      <c r="B194" s="16"/>
      <c r="C194" s="16"/>
      <c r="D194" s="16"/>
      <c r="E194" s="17"/>
      <c r="F194" s="18">
        <v>219.19569629794248</v>
      </c>
      <c r="G194" s="16">
        <f t="shared" si="4"/>
        <v>7.3677955833288955E-2</v>
      </c>
      <c r="H194" s="16" t="e">
        <f>NA()</f>
        <v>#N/A</v>
      </c>
      <c r="I194" s="17"/>
      <c r="J194" s="18">
        <v>234.72065026605162</v>
      </c>
      <c r="K194" s="16">
        <f t="shared" si="5"/>
        <v>7.6575756301125786E-2</v>
      </c>
      <c r="L194" s="16" t="e">
        <f>NA()</f>
        <v>#N/A</v>
      </c>
      <c r="M194" s="17"/>
      <c r="O194" s="21"/>
      <c r="P194" s="21"/>
    </row>
    <row r="195" spans="1:16" s="18" customFormat="1" x14ac:dyDescent="0.25">
      <c r="A195" s="15">
        <f>NarrowAI!A195</f>
        <v>44743</v>
      </c>
      <c r="B195" s="16"/>
      <c r="C195" s="16"/>
      <c r="D195" s="16"/>
      <c r="E195" s="17"/>
      <c r="F195" s="18">
        <v>220.09447055659041</v>
      </c>
      <c r="G195" s="16">
        <f t="shared" si="4"/>
        <v>7.4461411241809605E-2</v>
      </c>
      <c r="H195" s="16" t="e">
        <f>NA()</f>
        <v>#N/A</v>
      </c>
      <c r="I195" s="17"/>
      <c r="J195" s="18">
        <v>235.62594695602752</v>
      </c>
      <c r="K195" s="16">
        <f t="shared" si="5"/>
        <v>7.8209989540823477E-2</v>
      </c>
      <c r="L195" s="16" t="e">
        <f>NA()</f>
        <v>#N/A</v>
      </c>
      <c r="M195" s="17"/>
      <c r="O195" s="21"/>
      <c r="P195" s="21"/>
    </row>
    <row r="196" spans="1:16" s="18" customFormat="1" x14ac:dyDescent="0.25">
      <c r="A196" s="15">
        <f>NarrowAI!A196</f>
        <v>44774</v>
      </c>
      <c r="B196" s="16"/>
      <c r="C196" s="16"/>
      <c r="D196" s="16"/>
      <c r="E196" s="17"/>
      <c r="F196" s="18">
        <v>220.58199192930161</v>
      </c>
      <c r="G196" s="16">
        <f t="shared" si="4"/>
        <v>6.6344308925905926E-2</v>
      </c>
      <c r="H196" s="16" t="e">
        <f>NA()</f>
        <v>#N/A</v>
      </c>
      <c r="I196" s="17"/>
      <c r="J196" s="18">
        <v>236.08170518564563</v>
      </c>
      <c r="K196" s="16">
        <f t="shared" si="5"/>
        <v>6.9302887334630414E-2</v>
      </c>
      <c r="L196" s="16" t="e">
        <f>NA()</f>
        <v>#N/A</v>
      </c>
      <c r="M196" s="17"/>
      <c r="O196" s="21"/>
      <c r="P196" s="21"/>
    </row>
    <row r="197" spans="1:16" s="18" customFormat="1" x14ac:dyDescent="0.25">
      <c r="A197" s="15">
        <f>NarrowAI!A197</f>
        <v>44805</v>
      </c>
      <c r="B197" s="16"/>
      <c r="C197" s="16"/>
      <c r="D197" s="16"/>
      <c r="E197" s="17"/>
      <c r="F197" s="18">
        <v>219.19985978775912</v>
      </c>
      <c r="G197" s="16">
        <f t="shared" si="4"/>
        <v>5.0023299952889122E-2</v>
      </c>
      <c r="H197" s="16" t="e">
        <f>NA()</f>
        <v>#N/A</v>
      </c>
      <c r="I197" s="17"/>
      <c r="J197" s="18">
        <v>234.60581584809594</v>
      </c>
      <c r="K197" s="16">
        <f t="shared" si="5"/>
        <v>5.215439893166729E-2</v>
      </c>
      <c r="L197" s="16" t="e">
        <f>NA()</f>
        <v>#N/A</v>
      </c>
      <c r="M197" s="17"/>
      <c r="O197" s="21"/>
      <c r="P197" s="21"/>
    </row>
    <row r="198" spans="1:16" s="18" customFormat="1" x14ac:dyDescent="0.25">
      <c r="A198" s="15">
        <f>NarrowAI!A198</f>
        <v>44835</v>
      </c>
      <c r="B198" s="16"/>
      <c r="C198" s="16"/>
      <c r="D198" s="16"/>
      <c r="E198" s="17"/>
      <c r="F198" s="18">
        <v>217.89538817754149</v>
      </c>
      <c r="G198" s="16">
        <f t="shared" si="4"/>
        <v>3.1508183561783643E-2</v>
      </c>
      <c r="H198" s="16" t="e">
        <f>NA()</f>
        <v>#N/A</v>
      </c>
      <c r="I198" s="17"/>
      <c r="J198" s="18">
        <v>233.10796530223163</v>
      </c>
      <c r="K198" s="16">
        <f t="shared" si="5"/>
        <v>3.2954480241648376E-2</v>
      </c>
      <c r="L198" s="16" t="e">
        <f>NA()</f>
        <v>#N/A</v>
      </c>
      <c r="M198" s="17"/>
      <c r="O198" s="21"/>
      <c r="P198" s="21"/>
    </row>
    <row r="199" spans="1:16" s="18" customFormat="1" x14ac:dyDescent="0.25">
      <c r="A199" s="15">
        <f>NarrowAI!A199</f>
        <v>44866</v>
      </c>
      <c r="B199" s="16"/>
      <c r="C199" s="16"/>
      <c r="D199" s="16"/>
      <c r="E199" s="17"/>
      <c r="F199" s="18">
        <v>218.25707828594878</v>
      </c>
      <c r="G199" s="16">
        <f t="shared" si="4"/>
        <v>2.3508088683379835E-2</v>
      </c>
      <c r="H199" s="16" t="e">
        <f>NA()</f>
        <v>#N/A</v>
      </c>
      <c r="I199" s="17"/>
      <c r="J199" s="18">
        <v>233.49195324518502</v>
      </c>
      <c r="K199" s="16">
        <f t="shared" si="5"/>
        <v>2.3643642313683211E-2</v>
      </c>
      <c r="L199" s="16" t="e">
        <f>NA()</f>
        <v>#N/A</v>
      </c>
      <c r="M199" s="17"/>
      <c r="O199" s="21"/>
      <c r="P199" s="21"/>
    </row>
    <row r="200" spans="1:16" s="18" customFormat="1" x14ac:dyDescent="0.25">
      <c r="A200" s="15">
        <f>NarrowAI!A200</f>
        <v>44896</v>
      </c>
      <c r="B200" s="16"/>
      <c r="C200" s="16"/>
      <c r="D200" s="16"/>
      <c r="E200" s="17"/>
      <c r="F200" s="18">
        <v>218.27453323110618</v>
      </c>
      <c r="G200" s="16">
        <f t="shared" si="4"/>
        <v>1.1857477547697171E-2</v>
      </c>
      <c r="H200" s="16" t="e">
        <f>NA()</f>
        <v>#N/A</v>
      </c>
      <c r="I200" s="17"/>
      <c r="J200" s="18">
        <v>233.51013239336007</v>
      </c>
      <c r="K200" s="16">
        <f t="shared" si="5"/>
        <v>1.1013187241187827E-2</v>
      </c>
      <c r="L200" s="16" t="e">
        <f>NA()</f>
        <v>#N/A</v>
      </c>
      <c r="M200" s="17"/>
      <c r="O200" s="21"/>
      <c r="P200" s="21"/>
    </row>
    <row r="201" spans="1:16" s="18" customFormat="1" x14ac:dyDescent="0.25">
      <c r="A201" s="15">
        <f>NarrowAI!A201</f>
        <v>44927</v>
      </c>
      <c r="B201" s="16"/>
      <c r="C201" s="16"/>
      <c r="D201" s="16"/>
      <c r="E201" s="17"/>
      <c r="F201" s="18">
        <v>217.07757931040425</v>
      </c>
      <c r="G201" s="16">
        <f t="shared" si="4"/>
        <v>6.0128162963735132E-3</v>
      </c>
      <c r="H201" s="16" t="e">
        <f>NA()</f>
        <v>#N/A</v>
      </c>
      <c r="I201" s="17"/>
      <c r="J201" s="18">
        <v>232.20235215052509</v>
      </c>
      <c r="K201" s="16">
        <f t="shared" si="5"/>
        <v>4.3985772800854139E-3</v>
      </c>
      <c r="L201" s="16" t="e">
        <f>NA()</f>
        <v>#N/A</v>
      </c>
      <c r="M201" s="17"/>
      <c r="O201" s="21"/>
      <c r="P201" s="21"/>
    </row>
    <row r="202" spans="1:16" s="18" customFormat="1" x14ac:dyDescent="0.25">
      <c r="A202" s="15">
        <f>NarrowAI!A202</f>
        <v>44958</v>
      </c>
      <c r="B202" s="16"/>
      <c r="C202" s="16"/>
      <c r="D202" s="16"/>
      <c r="E202" s="17"/>
      <c r="F202" s="18">
        <v>215.92946802524517</v>
      </c>
      <c r="G202" s="16">
        <f t="shared" si="4"/>
        <v>-2.4018222974754311E-3</v>
      </c>
      <c r="H202" s="16" t="e">
        <f>NA()</f>
        <v>#N/A</v>
      </c>
      <c r="I202" s="17"/>
      <c r="J202" s="18">
        <v>231.03628151827033</v>
      </c>
      <c r="K202" s="16">
        <f t="shared" si="5"/>
        <v>-3.9199856495649721E-3</v>
      </c>
      <c r="L202" s="16" t="e">
        <f>NA()</f>
        <v>#N/A</v>
      </c>
      <c r="M202" s="17"/>
      <c r="O202" s="21"/>
      <c r="P202" s="21"/>
    </row>
    <row r="203" spans="1:16" s="18" customFormat="1" x14ac:dyDescent="0.25">
      <c r="A203" s="15">
        <f>NarrowAI!A203</f>
        <v>44986</v>
      </c>
      <c r="B203" s="16"/>
      <c r="C203" s="16"/>
      <c r="D203" s="16"/>
      <c r="E203" s="17"/>
      <c r="F203" s="18">
        <v>213.99196277915522</v>
      </c>
      <c r="G203" s="16">
        <f t="shared" si="4"/>
        <v>-1.8243197052251303E-2</v>
      </c>
      <c r="H203" s="16" t="e">
        <f>NA()</f>
        <v>#N/A</v>
      </c>
      <c r="I203" s="17"/>
      <c r="J203" s="18">
        <v>229.04227311517909</v>
      </c>
      <c r="K203" s="16">
        <f t="shared" si="5"/>
        <v>-1.9494243790567523E-2</v>
      </c>
      <c r="L203" s="16" t="e">
        <f>NA()</f>
        <v>#N/A</v>
      </c>
      <c r="M203" s="17"/>
      <c r="O203" s="21"/>
      <c r="P203" s="21"/>
    </row>
    <row r="204" spans="1:16" s="18" customFormat="1" x14ac:dyDescent="0.25">
      <c r="A204" s="15">
        <f>NarrowAI!A204</f>
        <v>45017</v>
      </c>
      <c r="B204" s="16"/>
      <c r="C204" s="16"/>
      <c r="D204" s="16"/>
      <c r="E204" s="17"/>
      <c r="F204" s="18">
        <v>212.0195054538095</v>
      </c>
      <c r="G204" s="16">
        <f t="shared" si="4"/>
        <v>-3.029734989453492E-2</v>
      </c>
      <c r="H204" s="16" t="e">
        <f>NA()</f>
        <v>#N/A</v>
      </c>
      <c r="I204" s="17"/>
      <c r="J204" s="18">
        <v>226.91048832507147</v>
      </c>
      <c r="K204" s="16">
        <f t="shared" si="5"/>
        <v>-3.1303675437532208E-2</v>
      </c>
      <c r="L204" s="16" t="e">
        <f>NA()</f>
        <v>#N/A</v>
      </c>
      <c r="M204" s="17"/>
      <c r="O204" s="21"/>
      <c r="P204" s="21"/>
    </row>
    <row r="205" spans="1:16" s="18" customFormat="1" x14ac:dyDescent="0.25">
      <c r="A205" s="15">
        <f>NarrowAI!A205</f>
        <v>45047</v>
      </c>
      <c r="B205" s="16"/>
      <c r="C205" s="16"/>
      <c r="D205" s="16"/>
      <c r="E205" s="17"/>
      <c r="F205" s="18">
        <v>212.9583771998478</v>
      </c>
      <c r="G205" s="16">
        <f t="shared" si="4"/>
        <v>-2.6925155191575567E-2</v>
      </c>
      <c r="H205" s="16" t="e">
        <f>NA()</f>
        <v>#N/A</v>
      </c>
      <c r="I205" s="17"/>
      <c r="J205" s="18">
        <v>227.94817481310218</v>
      </c>
      <c r="K205" s="16">
        <f t="shared" si="5"/>
        <v>-2.7497092413030999E-2</v>
      </c>
      <c r="L205" s="16" t="e">
        <f>NA()</f>
        <v>#N/A</v>
      </c>
      <c r="M205" s="17"/>
      <c r="O205" s="21"/>
      <c r="P205" s="21"/>
    </row>
    <row r="206" spans="1:16" s="18" customFormat="1" x14ac:dyDescent="0.25">
      <c r="A206" s="15">
        <f>NarrowAI!A206</f>
        <v>45078</v>
      </c>
      <c r="B206" s="16"/>
      <c r="C206" s="16"/>
      <c r="D206" s="16"/>
      <c r="E206" s="17"/>
      <c r="F206" s="18">
        <v>213.32780557842506</v>
      </c>
      <c r="G206" s="16">
        <f t="shared" si="4"/>
        <v>-2.6770100045858003E-2</v>
      </c>
      <c r="H206" s="16" t="e">
        <f>NA()</f>
        <v>#N/A</v>
      </c>
      <c r="I206" s="17"/>
      <c r="J206" s="18">
        <v>228.33447311618787</v>
      </c>
      <c r="K206" s="16">
        <f t="shared" si="5"/>
        <v>-2.7207564151791264E-2</v>
      </c>
      <c r="L206" s="16" t="e">
        <f>NA()</f>
        <v>#N/A</v>
      </c>
      <c r="M206" s="17"/>
      <c r="O206" s="21"/>
      <c r="P206" s="21"/>
    </row>
    <row r="207" spans="1:16" s="18" customFormat="1" x14ac:dyDescent="0.25">
      <c r="A207" s="15">
        <f>NarrowAI!A207</f>
        <v>45108</v>
      </c>
      <c r="B207" s="16"/>
      <c r="C207" s="16"/>
      <c r="D207" s="16"/>
      <c r="E207" s="17"/>
      <c r="F207" s="18">
        <v>213.71584421858392</v>
      </c>
      <c r="G207" s="16">
        <f t="shared" ref="G207:G247" si="6">(F207/F195)-1</f>
        <v>-2.8981311170043322E-2</v>
      </c>
      <c r="H207" s="16" t="e">
        <f>NA()</f>
        <v>#N/A</v>
      </c>
      <c r="I207" s="17"/>
      <c r="J207" s="18">
        <v>228.7308464104859</v>
      </c>
      <c r="K207" s="16">
        <f t="shared" ref="K207:K247" si="7">(J207/J195)-1</f>
        <v>-2.9262908582934566E-2</v>
      </c>
      <c r="L207" s="16" t="e">
        <f>NA()</f>
        <v>#N/A</v>
      </c>
      <c r="M207" s="17"/>
      <c r="O207" s="21"/>
      <c r="P207" s="21"/>
    </row>
    <row r="208" spans="1:16" s="18" customFormat="1" x14ac:dyDescent="0.25">
      <c r="A208" s="15">
        <f>NarrowAI!A208</f>
        <v>45139</v>
      </c>
      <c r="B208" s="16"/>
      <c r="C208" s="16"/>
      <c r="D208" s="16"/>
      <c r="E208" s="17"/>
      <c r="F208" s="18">
        <v>213.49786138901334</v>
      </c>
      <c r="G208" s="16">
        <f t="shared" si="6"/>
        <v>-3.2115634092917178E-2</v>
      </c>
      <c r="H208" s="16" t="e">
        <f>NA()</f>
        <v>#N/A</v>
      </c>
      <c r="I208" s="17"/>
      <c r="J208" s="18">
        <v>228.48167225932741</v>
      </c>
      <c r="K208" s="16">
        <f t="shared" si="7"/>
        <v>-3.2192384074580693E-2</v>
      </c>
      <c r="L208" s="16" t="e">
        <f>NA()</f>
        <v>#N/A</v>
      </c>
      <c r="M208" s="17"/>
      <c r="O208" s="21"/>
      <c r="P208" s="21"/>
    </row>
    <row r="209" spans="1:16" s="18" customFormat="1" x14ac:dyDescent="0.25">
      <c r="A209" s="15">
        <f>NarrowAI!A209</f>
        <v>45170</v>
      </c>
      <c r="B209" s="16"/>
      <c r="C209" s="16"/>
      <c r="D209" s="16"/>
      <c r="E209" s="17"/>
      <c r="F209" s="18">
        <v>213.35537370619082</v>
      </c>
      <c r="G209" s="16">
        <f t="shared" si="6"/>
        <v>-2.6662818521997478E-2</v>
      </c>
      <c r="H209" s="16" t="e">
        <f>NA()</f>
        <v>#N/A</v>
      </c>
      <c r="I209" s="17"/>
      <c r="J209" s="18">
        <v>228.2904659903019</v>
      </c>
      <c r="K209" s="16">
        <f t="shared" si="7"/>
        <v>-2.6918982528051028E-2</v>
      </c>
      <c r="L209" s="16" t="e">
        <f>NA()</f>
        <v>#N/A</v>
      </c>
      <c r="M209" s="17"/>
      <c r="O209" s="21"/>
      <c r="P209" s="21"/>
    </row>
    <row r="210" spans="1:16" s="18" customFormat="1" x14ac:dyDescent="0.25">
      <c r="A210" s="15">
        <f>NarrowAI!A210</f>
        <v>45200</v>
      </c>
      <c r="B210" s="16"/>
      <c r="C210" s="16"/>
      <c r="D210" s="16"/>
      <c r="E210" s="17"/>
      <c r="F210" s="18">
        <v>213.49765343980658</v>
      </c>
      <c r="G210" s="16">
        <f t="shared" si="6"/>
        <v>-2.0182780253025001E-2</v>
      </c>
      <c r="H210" s="16" t="e">
        <f>NA()</f>
        <v>#N/A</v>
      </c>
      <c r="I210" s="17"/>
      <c r="J210" s="18">
        <v>228.44141797591459</v>
      </c>
      <c r="K210" s="16">
        <f t="shared" si="7"/>
        <v>-2.0018823982555611E-2</v>
      </c>
      <c r="L210" s="16" t="e">
        <f>NA()</f>
        <v>#N/A</v>
      </c>
      <c r="M210" s="17"/>
      <c r="O210" s="21"/>
      <c r="P210" s="21"/>
    </row>
    <row r="211" spans="1:16" s="18" customFormat="1" x14ac:dyDescent="0.25">
      <c r="A211" s="15">
        <f>NarrowAI!A211</f>
        <v>45231</v>
      </c>
      <c r="B211" s="16"/>
      <c r="C211" s="16"/>
      <c r="D211" s="16"/>
      <c r="E211" s="17"/>
      <c r="F211" s="18">
        <v>214.0335363387741</v>
      </c>
      <c r="G211" s="16">
        <f t="shared" si="6"/>
        <v>-1.9351225537992511E-2</v>
      </c>
      <c r="H211" s="16" t="e">
        <f>NA()</f>
        <v>#N/A</v>
      </c>
      <c r="I211" s="17"/>
      <c r="J211" s="18">
        <v>229.00130262953095</v>
      </c>
      <c r="K211" s="16">
        <f t="shared" si="7"/>
        <v>-1.9232571201023507E-2</v>
      </c>
      <c r="L211" s="16" t="e">
        <f>NA()</f>
        <v>#N/A</v>
      </c>
      <c r="M211" s="17"/>
      <c r="O211" s="21"/>
      <c r="P211" s="21"/>
    </row>
    <row r="212" spans="1:16" s="18" customFormat="1" x14ac:dyDescent="0.25">
      <c r="A212" s="15">
        <f>NarrowAI!A212</f>
        <v>45261</v>
      </c>
      <c r="B212" s="16"/>
      <c r="C212" s="16"/>
      <c r="D212" s="16"/>
      <c r="E212" s="17"/>
      <c r="F212" s="18">
        <v>215.27891748995805</v>
      </c>
      <c r="G212" s="16">
        <f t="shared" si="6"/>
        <v>-1.3724073517895952E-2</v>
      </c>
      <c r="H212" s="16" t="e">
        <f>NA()</f>
        <v>#N/A</v>
      </c>
      <c r="I212" s="17"/>
      <c r="J212" s="18">
        <v>230.32958321855534</v>
      </c>
      <c r="K212" s="16">
        <f t="shared" si="7"/>
        <v>-1.3620604563089889E-2</v>
      </c>
      <c r="L212" s="16" t="e">
        <f>NA()</f>
        <v>#N/A</v>
      </c>
      <c r="M212" s="17"/>
      <c r="O212" s="21"/>
      <c r="P212" s="21"/>
    </row>
    <row r="213" spans="1:16" s="18" customFormat="1" x14ac:dyDescent="0.25">
      <c r="A213" s="15">
        <f>NarrowAI!A213</f>
        <v>45292</v>
      </c>
      <c r="B213" s="16"/>
      <c r="C213" s="16"/>
      <c r="D213" s="16"/>
      <c r="E213" s="17"/>
      <c r="F213" s="18">
        <v>214.68296407716872</v>
      </c>
      <c r="G213" s="16">
        <f t="shared" si="6"/>
        <v>-1.1031149512734428E-2</v>
      </c>
      <c r="H213" s="16" t="e">
        <f>NA()</f>
        <v>#N/A</v>
      </c>
      <c r="I213" s="17"/>
      <c r="J213" s="18">
        <v>229.73697833004709</v>
      </c>
      <c r="K213" s="16">
        <f t="shared" si="7"/>
        <v>-1.0617350761717548E-2</v>
      </c>
      <c r="L213" s="16" t="e">
        <f>NA()</f>
        <v>#N/A</v>
      </c>
      <c r="M213" s="17"/>
      <c r="O213" s="21"/>
      <c r="P213" s="21"/>
    </row>
  </sheetData>
  <mergeCells count="4">
    <mergeCell ref="B1:D1"/>
    <mergeCell ref="F1:H1"/>
    <mergeCell ref="J1:L1"/>
    <mergeCell ref="N3:O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6B3C0-7283-4B69-8DB7-DA3D26A24828}">
  <sheetPr codeName="Sheet16">
    <tabColor rgb="FF0070C0"/>
  </sheetPr>
  <dimension ref="A1:Y213"/>
  <sheetViews>
    <sheetView showGridLines="0" workbookViewId="0">
      <pane xSplit="1" ySplit="2" topLeftCell="B29" activePane="bottomRight" state="frozen"/>
      <selection pane="topRight"/>
      <selection pane="bottomLeft"/>
      <selection pane="bottomRight"/>
    </sheetView>
  </sheetViews>
  <sheetFormatPr defaultColWidth="9.21875" defaultRowHeight="12" x14ac:dyDescent="0.25"/>
  <cols>
    <col min="1" max="1" width="9.21875" style="37" customWidth="1"/>
    <col min="2" max="4" width="11.44140625" style="35" customWidth="1"/>
    <col min="5" max="5" width="6.44140625" style="35" customWidth="1"/>
    <col min="6" max="8" width="11.44140625" style="35" customWidth="1"/>
    <col min="9" max="9" width="6.44140625" style="35" customWidth="1"/>
    <col min="10" max="12" width="11.44140625" style="35" customWidth="1"/>
    <col min="13" max="13" width="6.44140625" style="35" customWidth="1"/>
    <col min="14" max="16" width="11.44140625" style="35" customWidth="1"/>
    <col min="17" max="17" width="6.44140625" style="35" customWidth="1"/>
    <col min="18" max="20" width="11.44140625" style="35" customWidth="1"/>
    <col min="21" max="21" width="6.44140625" style="35" customWidth="1"/>
    <col min="22" max="22" width="10.5546875" style="37" customWidth="1"/>
    <col min="23" max="23" width="9.21875" style="37"/>
    <col min="24" max="24" width="11.5546875" style="37" customWidth="1"/>
    <col min="25" max="16384" width="9.21875" style="37"/>
  </cols>
  <sheetData>
    <row r="1" spans="1:25" s="22" customFormat="1" ht="33" customHeight="1" x14ac:dyDescent="0.2">
      <c r="B1" s="23" t="s">
        <v>11</v>
      </c>
      <c r="C1" s="24"/>
      <c r="D1" s="25"/>
      <c r="E1" s="26"/>
      <c r="F1" s="23" t="s">
        <v>12</v>
      </c>
      <c r="G1" s="24"/>
      <c r="H1" s="25"/>
      <c r="I1" s="26"/>
      <c r="J1" s="23" t="s">
        <v>13</v>
      </c>
      <c r="K1" s="24"/>
      <c r="L1" s="25"/>
      <c r="M1" s="26"/>
      <c r="N1" s="23" t="s">
        <v>14</v>
      </c>
      <c r="O1" s="24"/>
      <c r="P1" s="25"/>
      <c r="Q1" s="26"/>
      <c r="R1" s="23" t="s">
        <v>15</v>
      </c>
      <c r="S1" s="24"/>
      <c r="T1" s="25"/>
      <c r="U1" s="27"/>
      <c r="V1" s="28" t="s">
        <v>16</v>
      </c>
      <c r="W1" s="29"/>
      <c r="X1" s="29"/>
      <c r="Y1" s="29"/>
    </row>
    <row r="2" spans="1:25" s="33" customFormat="1" ht="106.5" customHeight="1" x14ac:dyDescent="0.2">
      <c r="A2" s="8" t="s">
        <v>2</v>
      </c>
      <c r="B2" s="30" t="s">
        <v>17</v>
      </c>
      <c r="C2" s="30" t="s">
        <v>18</v>
      </c>
      <c r="D2" s="30" t="s">
        <v>19</v>
      </c>
      <c r="E2" s="31"/>
      <c r="F2" s="30" t="s">
        <v>20</v>
      </c>
      <c r="G2" s="30" t="s">
        <v>21</v>
      </c>
      <c r="H2" s="30" t="s">
        <v>22</v>
      </c>
      <c r="I2" s="31"/>
      <c r="J2" s="30" t="s">
        <v>23</v>
      </c>
      <c r="K2" s="30" t="s">
        <v>24</v>
      </c>
      <c r="L2" s="30" t="s">
        <v>25</v>
      </c>
      <c r="M2" s="31"/>
      <c r="N2" s="30" t="s">
        <v>26</v>
      </c>
      <c r="O2" s="30" t="s">
        <v>27</v>
      </c>
      <c r="P2" s="30" t="s">
        <v>28</v>
      </c>
      <c r="Q2" s="31"/>
      <c r="R2" s="30" t="s">
        <v>29</v>
      </c>
      <c r="S2" s="30" t="s">
        <v>30</v>
      </c>
      <c r="T2" s="30" t="s">
        <v>31</v>
      </c>
      <c r="U2" s="32"/>
      <c r="V2" s="29"/>
      <c r="W2" s="29"/>
      <c r="X2" s="29"/>
      <c r="Y2" s="29"/>
    </row>
    <row r="3" spans="1:25" x14ac:dyDescent="0.25">
      <c r="A3" s="34">
        <v>38899</v>
      </c>
      <c r="B3" s="35">
        <v>100</v>
      </c>
      <c r="C3" s="16"/>
      <c r="D3" s="36" t="e">
        <f>NA()</f>
        <v>#N/A</v>
      </c>
      <c r="E3" s="17"/>
      <c r="F3" s="35">
        <v>100</v>
      </c>
      <c r="G3" s="16"/>
      <c r="H3" s="36" t="e">
        <f>NA()</f>
        <v>#N/A</v>
      </c>
      <c r="I3" s="17"/>
      <c r="J3" s="35">
        <v>100</v>
      </c>
      <c r="K3" s="16"/>
      <c r="L3" s="36" t="e">
        <f>NA()</f>
        <v>#N/A</v>
      </c>
      <c r="M3" s="17"/>
      <c r="N3" s="35">
        <v>100</v>
      </c>
      <c r="O3" s="16"/>
      <c r="P3" s="36" t="e">
        <f>NA()</f>
        <v>#N/A</v>
      </c>
      <c r="Q3" s="17"/>
      <c r="R3" s="35">
        <v>100</v>
      </c>
      <c r="S3" s="16"/>
      <c r="T3" s="36" t="e">
        <f>NA()</f>
        <v>#N/A</v>
      </c>
      <c r="U3" s="17"/>
      <c r="V3" s="19" t="s">
        <v>10</v>
      </c>
      <c r="W3" s="20"/>
      <c r="X3" s="20"/>
      <c r="Y3" s="20"/>
    </row>
    <row r="4" spans="1:25" x14ac:dyDescent="0.25">
      <c r="A4" s="34">
        <v>38930</v>
      </c>
      <c r="B4" s="35">
        <v>100.35006545912553</v>
      </c>
      <c r="C4" s="16"/>
      <c r="D4" s="36" t="e">
        <f>NA()</f>
        <v>#N/A</v>
      </c>
      <c r="E4" s="17"/>
      <c r="F4" s="35">
        <v>100.0568625243303</v>
      </c>
      <c r="G4" s="16"/>
      <c r="H4" s="36" t="e">
        <f>NA()</f>
        <v>#N/A</v>
      </c>
      <c r="I4" s="17"/>
      <c r="J4" s="35">
        <v>100.15793981319284</v>
      </c>
      <c r="K4" s="16"/>
      <c r="L4" s="36" t="e">
        <f>NA()</f>
        <v>#N/A</v>
      </c>
      <c r="M4" s="17"/>
      <c r="N4" s="35">
        <v>100.28507115458989</v>
      </c>
      <c r="O4" s="16"/>
      <c r="P4" s="36" t="e">
        <f>NA()</f>
        <v>#N/A</v>
      </c>
      <c r="Q4" s="17"/>
      <c r="R4" s="35">
        <v>100.3610281601008</v>
      </c>
      <c r="S4" s="16"/>
      <c r="T4" s="36" t="e">
        <f>NA()</f>
        <v>#N/A</v>
      </c>
      <c r="U4" s="17"/>
      <c r="V4" s="20"/>
      <c r="W4" s="20"/>
      <c r="X4" s="20"/>
      <c r="Y4" s="20"/>
    </row>
    <row r="5" spans="1:25" x14ac:dyDescent="0.25">
      <c r="A5" s="34">
        <v>38961</v>
      </c>
      <c r="B5" s="35">
        <v>100.12294588776221</v>
      </c>
      <c r="C5" s="16"/>
      <c r="D5" s="36" t="e">
        <f>NA()</f>
        <v>#N/A</v>
      </c>
      <c r="E5" s="17"/>
      <c r="F5" s="35">
        <v>100.13907994582318</v>
      </c>
      <c r="G5" s="16"/>
      <c r="H5" s="36" t="e">
        <f>NA()</f>
        <v>#N/A</v>
      </c>
      <c r="I5" s="17"/>
      <c r="J5" s="35">
        <v>100.33428396872557</v>
      </c>
      <c r="K5" s="16"/>
      <c r="L5" s="36" t="e">
        <f>NA()</f>
        <v>#N/A</v>
      </c>
      <c r="M5" s="17"/>
      <c r="N5" s="35">
        <v>100.5299980512107</v>
      </c>
      <c r="O5" s="16"/>
      <c r="P5" s="36" t="e">
        <f>NA()</f>
        <v>#N/A</v>
      </c>
      <c r="Q5" s="17"/>
      <c r="R5" s="35">
        <v>100.68015759881099</v>
      </c>
      <c r="S5" s="16"/>
      <c r="T5" s="36" t="e">
        <f>NA()</f>
        <v>#N/A</v>
      </c>
      <c r="U5" s="17"/>
      <c r="V5" s="20"/>
      <c r="W5" s="20"/>
      <c r="X5" s="20"/>
      <c r="Y5" s="20"/>
    </row>
    <row r="6" spans="1:25" x14ac:dyDescent="0.25">
      <c r="A6" s="34">
        <v>38991</v>
      </c>
      <c r="B6" s="35">
        <v>100.35798920218669</v>
      </c>
      <c r="C6" s="16"/>
      <c r="D6" s="36" t="e">
        <f>NA()</f>
        <v>#N/A</v>
      </c>
      <c r="E6" s="17"/>
      <c r="F6" s="35">
        <v>100.69980605677451</v>
      </c>
      <c r="G6" s="16"/>
      <c r="H6" s="36" t="e">
        <f>NA()</f>
        <v>#N/A</v>
      </c>
      <c r="I6" s="17"/>
      <c r="J6" s="35">
        <v>100.97173213895891</v>
      </c>
      <c r="K6" s="16"/>
      <c r="L6" s="36" t="e">
        <f>NA()</f>
        <v>#N/A</v>
      </c>
      <c r="M6" s="17"/>
      <c r="N6" s="35">
        <v>101.2104899728958</v>
      </c>
      <c r="O6" s="16"/>
      <c r="P6" s="36" t="e">
        <f>NA()</f>
        <v>#N/A</v>
      </c>
      <c r="Q6" s="17"/>
      <c r="R6" s="35">
        <v>101.42270766842404</v>
      </c>
      <c r="S6" s="16"/>
      <c r="T6" s="36" t="e">
        <f>NA()</f>
        <v>#N/A</v>
      </c>
      <c r="U6" s="17"/>
      <c r="V6" s="20"/>
      <c r="W6" s="20"/>
      <c r="X6" s="20"/>
      <c r="Y6" s="20"/>
    </row>
    <row r="7" spans="1:25" x14ac:dyDescent="0.25">
      <c r="A7" s="34">
        <v>39022</v>
      </c>
      <c r="B7" s="35">
        <v>100.21745689508926</v>
      </c>
      <c r="C7" s="16"/>
      <c r="D7" s="36" t="e">
        <f>NA()</f>
        <v>#N/A</v>
      </c>
      <c r="E7" s="17"/>
      <c r="F7" s="35">
        <v>101.02817335028671</v>
      </c>
      <c r="G7" s="16"/>
      <c r="H7" s="36" t="e">
        <f>NA()</f>
        <v>#N/A</v>
      </c>
      <c r="I7" s="17"/>
      <c r="J7" s="35">
        <v>101.36015694084536</v>
      </c>
      <c r="K7" s="16"/>
      <c r="L7" s="36" t="e">
        <f>NA()</f>
        <v>#N/A</v>
      </c>
      <c r="M7" s="17"/>
      <c r="N7" s="35">
        <v>101.60088470581451</v>
      </c>
      <c r="O7" s="16"/>
      <c r="P7" s="36" t="e">
        <f>NA()</f>
        <v>#N/A</v>
      </c>
      <c r="Q7" s="17"/>
      <c r="R7" s="35">
        <v>101.86392218637378</v>
      </c>
      <c r="S7" s="16"/>
      <c r="T7" s="36" t="e">
        <f>NA()</f>
        <v>#N/A</v>
      </c>
      <c r="U7" s="17"/>
      <c r="V7" s="20"/>
      <c r="W7" s="20"/>
      <c r="X7" s="20"/>
      <c r="Y7" s="20"/>
    </row>
    <row r="8" spans="1:25" x14ac:dyDescent="0.25">
      <c r="A8" s="34">
        <v>39052</v>
      </c>
      <c r="B8" s="35">
        <v>99.971548734390026</v>
      </c>
      <c r="C8" s="16"/>
      <c r="D8" s="36" t="e">
        <f>NA()</f>
        <v>#N/A</v>
      </c>
      <c r="E8" s="17"/>
      <c r="F8" s="35">
        <v>101.59962346256405</v>
      </c>
      <c r="G8" s="16"/>
      <c r="H8" s="36" t="e">
        <f>NA()</f>
        <v>#N/A</v>
      </c>
      <c r="I8" s="17"/>
      <c r="J8" s="35">
        <v>102.07766393621826</v>
      </c>
      <c r="K8" s="16"/>
      <c r="L8" s="36" t="e">
        <f>NA()</f>
        <v>#N/A</v>
      </c>
      <c r="M8" s="17"/>
      <c r="N8" s="35">
        <v>102.19513768874684</v>
      </c>
      <c r="O8" s="16"/>
      <c r="P8" s="36" t="e">
        <f>NA()</f>
        <v>#N/A</v>
      </c>
      <c r="Q8" s="17"/>
      <c r="R8" s="35">
        <v>102.58795914306425</v>
      </c>
      <c r="S8" s="16"/>
      <c r="T8" s="36" t="e">
        <f>NA()</f>
        <v>#N/A</v>
      </c>
      <c r="U8" s="17"/>
      <c r="V8" s="20"/>
      <c r="W8" s="20"/>
      <c r="X8" s="20"/>
      <c r="Y8" s="20"/>
    </row>
    <row r="9" spans="1:25" x14ac:dyDescent="0.25">
      <c r="A9" s="34">
        <v>39083</v>
      </c>
      <c r="B9" s="35">
        <v>100.51098562591879</v>
      </c>
      <c r="C9" s="16"/>
      <c r="D9" s="36" t="e">
        <f>NA()</f>
        <v>#N/A</v>
      </c>
      <c r="E9" s="17"/>
      <c r="F9" s="35">
        <v>102.09579202794748</v>
      </c>
      <c r="G9" s="16"/>
      <c r="H9" s="36" t="e">
        <f>NA()</f>
        <v>#N/A</v>
      </c>
      <c r="I9" s="17"/>
      <c r="J9" s="35">
        <v>102.49427040513869</v>
      </c>
      <c r="K9" s="16"/>
      <c r="L9" s="36" t="e">
        <f>NA()</f>
        <v>#N/A</v>
      </c>
      <c r="M9" s="17"/>
      <c r="N9" s="35">
        <v>102.70747547879814</v>
      </c>
      <c r="O9" s="16"/>
      <c r="P9" s="36" t="e">
        <f>NA()</f>
        <v>#N/A</v>
      </c>
      <c r="Q9" s="17"/>
      <c r="R9" s="35">
        <v>103.02818793435686</v>
      </c>
      <c r="S9" s="16"/>
      <c r="T9" s="36" t="e">
        <f>NA()</f>
        <v>#N/A</v>
      </c>
      <c r="U9" s="17"/>
      <c r="V9" s="20"/>
      <c r="W9" s="20"/>
      <c r="X9" s="20"/>
      <c r="Y9" s="20"/>
    </row>
    <row r="10" spans="1:25" x14ac:dyDescent="0.25">
      <c r="A10" s="34">
        <v>39114</v>
      </c>
      <c r="B10" s="35">
        <v>100.3279035382582</v>
      </c>
      <c r="C10" s="16"/>
      <c r="D10" s="36" t="e">
        <f>NA()</f>
        <v>#N/A</v>
      </c>
      <c r="E10" s="17"/>
      <c r="F10" s="35">
        <v>102.17871149253938</v>
      </c>
      <c r="G10" s="16"/>
      <c r="H10" s="36" t="e">
        <f>NA()</f>
        <v>#N/A</v>
      </c>
      <c r="I10" s="17"/>
      <c r="J10" s="35">
        <v>102.63089814831909</v>
      </c>
      <c r="K10" s="16"/>
      <c r="L10" s="36" t="e">
        <f>NA()</f>
        <v>#N/A</v>
      </c>
      <c r="M10" s="17"/>
      <c r="N10" s="35">
        <v>102.87819222621459</v>
      </c>
      <c r="O10" s="16"/>
      <c r="P10" s="36" t="e">
        <f>NA()</f>
        <v>#N/A</v>
      </c>
      <c r="Q10" s="17"/>
      <c r="R10" s="35">
        <v>103.24280295709754</v>
      </c>
      <c r="S10" s="16"/>
      <c r="T10" s="36" t="e">
        <f>NA()</f>
        <v>#N/A</v>
      </c>
      <c r="U10" s="17"/>
      <c r="V10" s="20"/>
      <c r="W10" s="20"/>
      <c r="X10" s="20"/>
      <c r="Y10" s="20"/>
    </row>
    <row r="11" spans="1:25" x14ac:dyDescent="0.25">
      <c r="A11" s="34">
        <v>39142</v>
      </c>
      <c r="B11" s="35">
        <v>100.76400835790655</v>
      </c>
      <c r="C11" s="16"/>
      <c r="D11" s="36" t="e">
        <f>NA()</f>
        <v>#N/A</v>
      </c>
      <c r="E11" s="17"/>
      <c r="F11" s="35">
        <v>102.58274247771277</v>
      </c>
      <c r="G11" s="16"/>
      <c r="H11" s="36" t="e">
        <f>NA()</f>
        <v>#N/A</v>
      </c>
      <c r="I11" s="17"/>
      <c r="J11" s="35">
        <v>103.15006011704376</v>
      </c>
      <c r="K11" s="16"/>
      <c r="L11" s="36" t="e">
        <f>NA()</f>
        <v>#N/A</v>
      </c>
      <c r="M11" s="17"/>
      <c r="N11" s="35">
        <v>103.29773057336931</v>
      </c>
      <c r="O11" s="16"/>
      <c r="P11" s="36" t="e">
        <f>NA()</f>
        <v>#N/A</v>
      </c>
      <c r="Q11" s="17"/>
      <c r="R11" s="35">
        <v>103.76493780897084</v>
      </c>
      <c r="S11" s="16"/>
      <c r="T11" s="36" t="e">
        <f>NA()</f>
        <v>#N/A</v>
      </c>
      <c r="U11" s="17"/>
      <c r="V11" s="20"/>
      <c r="W11" s="20"/>
      <c r="X11" s="20"/>
      <c r="Y11" s="20"/>
    </row>
    <row r="12" spans="1:25" x14ac:dyDescent="0.25">
      <c r="A12" s="34">
        <v>39173</v>
      </c>
      <c r="B12" s="35">
        <v>101.84932995270583</v>
      </c>
      <c r="C12" s="16"/>
      <c r="D12" s="36" t="e">
        <f>NA()</f>
        <v>#N/A</v>
      </c>
      <c r="E12" s="17"/>
      <c r="F12" s="35">
        <v>103.69112744880633</v>
      </c>
      <c r="G12" s="16"/>
      <c r="H12" s="36" t="e">
        <f>NA()</f>
        <v>#N/A</v>
      </c>
      <c r="I12" s="17"/>
      <c r="J12" s="35">
        <v>104.33709660786869</v>
      </c>
      <c r="K12" s="16"/>
      <c r="L12" s="36" t="e">
        <f>NA()</f>
        <v>#N/A</v>
      </c>
      <c r="M12" s="17"/>
      <c r="N12" s="35">
        <v>104.38036017085362</v>
      </c>
      <c r="O12" s="16"/>
      <c r="P12" s="36" t="e">
        <f>NA()</f>
        <v>#N/A</v>
      </c>
      <c r="Q12" s="17"/>
      <c r="R12" s="35">
        <v>104.9193576640901</v>
      </c>
      <c r="S12" s="16"/>
      <c r="T12" s="36" t="e">
        <f>NA()</f>
        <v>#N/A</v>
      </c>
      <c r="U12" s="17"/>
      <c r="V12" s="20"/>
      <c r="W12" s="20"/>
      <c r="X12" s="20"/>
      <c r="Y12" s="20"/>
    </row>
    <row r="13" spans="1:25" x14ac:dyDescent="0.25">
      <c r="A13" s="34">
        <v>39203</v>
      </c>
      <c r="B13" s="35">
        <v>102.1651225452899</v>
      </c>
      <c r="C13" s="16"/>
      <c r="D13" s="36" t="e">
        <f>NA()</f>
        <v>#N/A</v>
      </c>
      <c r="E13" s="17"/>
      <c r="F13" s="35">
        <v>103.78039359199236</v>
      </c>
      <c r="G13" s="16"/>
      <c r="H13" s="36" t="e">
        <f>NA()</f>
        <v>#N/A</v>
      </c>
      <c r="I13" s="17"/>
      <c r="J13" s="35">
        <v>104.59252521718318</v>
      </c>
      <c r="K13" s="16"/>
      <c r="L13" s="36" t="e">
        <f>NA()</f>
        <v>#N/A</v>
      </c>
      <c r="M13" s="17"/>
      <c r="N13" s="35">
        <v>104.50965978288124</v>
      </c>
      <c r="O13" s="16"/>
      <c r="P13" s="36" t="e">
        <f>NA()</f>
        <v>#N/A</v>
      </c>
      <c r="Q13" s="17"/>
      <c r="R13" s="35">
        <v>105.19591198931869</v>
      </c>
      <c r="S13" s="16"/>
      <c r="T13" s="36" t="e">
        <f>NA()</f>
        <v>#N/A</v>
      </c>
      <c r="U13" s="17"/>
      <c r="V13" s="20"/>
      <c r="W13" s="20"/>
      <c r="X13" s="20"/>
      <c r="Y13" s="20"/>
    </row>
    <row r="14" spans="1:25" x14ac:dyDescent="0.25">
      <c r="A14" s="34">
        <v>39234</v>
      </c>
      <c r="B14" s="35">
        <v>101.49824766247356</v>
      </c>
      <c r="C14" s="16"/>
      <c r="D14" s="36" t="e">
        <f>NA()</f>
        <v>#N/A</v>
      </c>
      <c r="E14" s="17"/>
      <c r="F14" s="35">
        <v>104.21056822607375</v>
      </c>
      <c r="G14" s="16"/>
      <c r="H14" s="36" t="e">
        <f>NA()</f>
        <v>#N/A</v>
      </c>
      <c r="I14" s="17"/>
      <c r="J14" s="35">
        <v>105.13836372477844</v>
      </c>
      <c r="K14" s="16"/>
      <c r="L14" s="36" t="e">
        <f>NA()</f>
        <v>#N/A</v>
      </c>
      <c r="M14" s="17"/>
      <c r="N14" s="35">
        <v>104.90505305683703</v>
      </c>
      <c r="O14" s="16"/>
      <c r="P14" s="36" t="e">
        <f>NA()</f>
        <v>#N/A</v>
      </c>
      <c r="Q14" s="17"/>
      <c r="R14" s="35">
        <v>105.69679508359884</v>
      </c>
      <c r="S14" s="16"/>
      <c r="T14" s="36" t="e">
        <f>NA()</f>
        <v>#N/A</v>
      </c>
      <c r="U14" s="17"/>
    </row>
    <row r="15" spans="1:25" x14ac:dyDescent="0.25">
      <c r="A15" s="34">
        <v>39264</v>
      </c>
      <c r="B15" s="35">
        <v>101.89838020050304</v>
      </c>
      <c r="C15" s="16">
        <f t="shared" ref="C15:C78" si="0">(B15/B3)-1</f>
        <v>1.8983802005030359E-2</v>
      </c>
      <c r="D15" s="36" t="e">
        <f>NA()</f>
        <v>#N/A</v>
      </c>
      <c r="E15" s="17"/>
      <c r="F15" s="35">
        <v>104.59509675081924</v>
      </c>
      <c r="G15" s="16">
        <f t="shared" ref="G15:G78" si="1">(F15/F3)-1</f>
        <v>4.5950967508192386E-2</v>
      </c>
      <c r="H15" s="36" t="e">
        <f>NA()</f>
        <v>#N/A</v>
      </c>
      <c r="I15" s="17"/>
      <c r="J15" s="35">
        <v>105.70997992728678</v>
      </c>
      <c r="K15" s="16">
        <f t="shared" ref="K15:K78" si="2">(J15/J3)-1</f>
        <v>5.7099799272867902E-2</v>
      </c>
      <c r="L15" s="36" t="e">
        <f>NA()</f>
        <v>#N/A</v>
      </c>
      <c r="M15" s="17"/>
      <c r="N15" s="35">
        <v>105.28558698506144</v>
      </c>
      <c r="O15" s="16">
        <f t="shared" ref="O15:O78" si="3">(N15/N3)-1</f>
        <v>5.2855869850614523E-2</v>
      </c>
      <c r="P15" s="36" t="e">
        <f>NA()</f>
        <v>#N/A</v>
      </c>
      <c r="Q15" s="17"/>
      <c r="R15" s="35">
        <v>106.24508685714473</v>
      </c>
      <c r="S15" s="16">
        <f t="shared" ref="S15:S78" si="4">(R15/R3)-1</f>
        <v>6.2450868571447327E-2</v>
      </c>
      <c r="T15" s="36" t="e">
        <f>NA()</f>
        <v>#N/A</v>
      </c>
      <c r="U15" s="17"/>
    </row>
    <row r="16" spans="1:25" x14ac:dyDescent="0.25">
      <c r="A16" s="34">
        <v>39295</v>
      </c>
      <c r="B16" s="35">
        <v>102.59379066907722</v>
      </c>
      <c r="C16" s="16">
        <f t="shared" si="0"/>
        <v>2.2358981029918734E-2</v>
      </c>
      <c r="D16" s="36" t="e">
        <f>NA()</f>
        <v>#N/A</v>
      </c>
      <c r="E16" s="17"/>
      <c r="F16" s="35">
        <v>105.78866480190229</v>
      </c>
      <c r="G16" s="16">
        <f t="shared" si="1"/>
        <v>5.7285448823444884E-2</v>
      </c>
      <c r="H16" s="36" t="e">
        <f>NA()</f>
        <v>#N/A</v>
      </c>
      <c r="I16" s="17"/>
      <c r="J16" s="35">
        <v>107.24072269967657</v>
      </c>
      <c r="K16" s="16">
        <f t="shared" si="2"/>
        <v>7.0716139925541599E-2</v>
      </c>
      <c r="L16" s="36" t="e">
        <f>NA()</f>
        <v>#N/A</v>
      </c>
      <c r="M16" s="17"/>
      <c r="N16" s="35">
        <v>106.39313704037255</v>
      </c>
      <c r="O16" s="16">
        <f t="shared" si="3"/>
        <v>6.0907030482802993E-2</v>
      </c>
      <c r="P16" s="36" t="e">
        <f>NA()</f>
        <v>#N/A</v>
      </c>
      <c r="Q16" s="17"/>
      <c r="R16" s="35">
        <v>107.65909779393471</v>
      </c>
      <c r="S16" s="16">
        <f t="shared" si="4"/>
        <v>7.2718163291349169E-2</v>
      </c>
      <c r="T16" s="36" t="e">
        <f>NA()</f>
        <v>#N/A</v>
      </c>
      <c r="U16" s="17"/>
    </row>
    <row r="17" spans="1:21" x14ac:dyDescent="0.25">
      <c r="A17" s="34">
        <v>39326</v>
      </c>
      <c r="B17" s="35">
        <v>102.68972039573845</v>
      </c>
      <c r="C17" s="16">
        <f t="shared" si="0"/>
        <v>2.5636226393634054E-2</v>
      </c>
      <c r="D17" s="36" t="e">
        <f>NA()</f>
        <v>#N/A</v>
      </c>
      <c r="E17" s="17"/>
      <c r="F17" s="35">
        <v>105.83773749196531</v>
      </c>
      <c r="G17" s="16">
        <f t="shared" si="1"/>
        <v>5.6907428640498692E-2</v>
      </c>
      <c r="H17" s="36" t="e">
        <f>NA()</f>
        <v>#N/A</v>
      </c>
      <c r="I17" s="17"/>
      <c r="J17" s="35">
        <v>107.87482088277123</v>
      </c>
      <c r="K17" s="16">
        <f t="shared" si="2"/>
        <v>7.5154140895609123E-2</v>
      </c>
      <c r="L17" s="36" t="e">
        <f>NA()</f>
        <v>#N/A</v>
      </c>
      <c r="M17" s="17"/>
      <c r="N17" s="35">
        <v>106.53779353209373</v>
      </c>
      <c r="O17" s="16">
        <f t="shared" si="3"/>
        <v>5.9761221499503359E-2</v>
      </c>
      <c r="P17" s="36" t="e">
        <f>NA()</f>
        <v>#N/A</v>
      </c>
      <c r="Q17" s="17"/>
      <c r="R17" s="35">
        <v>108.32001688068452</v>
      </c>
      <c r="S17" s="16">
        <f t="shared" si="4"/>
        <v>7.5882472416429314E-2</v>
      </c>
      <c r="T17" s="36" t="e">
        <f>NA()</f>
        <v>#N/A</v>
      </c>
      <c r="U17" s="17"/>
    </row>
    <row r="18" spans="1:21" x14ac:dyDescent="0.25">
      <c r="A18" s="34">
        <v>39356</v>
      </c>
      <c r="B18" s="35">
        <v>103.02918030727989</v>
      </c>
      <c r="C18" s="16">
        <f t="shared" si="0"/>
        <v>2.6616626402425014E-2</v>
      </c>
      <c r="D18" s="36" t="e">
        <f>NA()</f>
        <v>#N/A</v>
      </c>
      <c r="E18" s="17"/>
      <c r="F18" s="35">
        <v>105.90419860636598</v>
      </c>
      <c r="G18" s="16">
        <f t="shared" si="1"/>
        <v>5.1682249980275374E-2</v>
      </c>
      <c r="H18" s="36" t="e">
        <f>NA()</f>
        <v>#N/A</v>
      </c>
      <c r="I18" s="17"/>
      <c r="J18" s="35">
        <v>108.33804858998843</v>
      </c>
      <c r="K18" s="16">
        <f t="shared" si="2"/>
        <v>7.2954244668120394E-2</v>
      </c>
      <c r="L18" s="36" t="e">
        <f>NA()</f>
        <v>#N/A</v>
      </c>
      <c r="M18" s="17"/>
      <c r="N18" s="35">
        <v>106.71274878627453</v>
      </c>
      <c r="O18" s="16">
        <f t="shared" si="3"/>
        <v>5.436451117717378E-2</v>
      </c>
      <c r="P18" s="36" t="e">
        <f>NA()</f>
        <v>#N/A</v>
      </c>
      <c r="Q18" s="17"/>
      <c r="R18" s="35">
        <v>108.84566737320564</v>
      </c>
      <c r="S18" s="16">
        <f t="shared" si="4"/>
        <v>7.3188340909307037E-2</v>
      </c>
      <c r="T18" s="36" t="e">
        <f>NA()</f>
        <v>#N/A</v>
      </c>
      <c r="U18" s="17"/>
    </row>
    <row r="19" spans="1:21" x14ac:dyDescent="0.25">
      <c r="A19" s="34">
        <v>39387</v>
      </c>
      <c r="B19" s="35">
        <v>102.75867402738797</v>
      </c>
      <c r="C19" s="16">
        <f t="shared" si="0"/>
        <v>2.5357030711315565E-2</v>
      </c>
      <c r="D19" s="36" t="e">
        <f>NA()</f>
        <v>#N/A</v>
      </c>
      <c r="E19" s="17"/>
      <c r="F19" s="35">
        <v>106.12650399159003</v>
      </c>
      <c r="G19" s="16">
        <f t="shared" si="1"/>
        <v>5.0464444443890866E-2</v>
      </c>
      <c r="H19" s="36" t="e">
        <f>NA()</f>
        <v>#N/A</v>
      </c>
      <c r="I19" s="17"/>
      <c r="J19" s="35">
        <v>108.82261878956872</v>
      </c>
      <c r="K19" s="16">
        <f t="shared" si="2"/>
        <v>7.362322705437907E-2</v>
      </c>
      <c r="L19" s="36" t="e">
        <f>NA()</f>
        <v>#N/A</v>
      </c>
      <c r="M19" s="17"/>
      <c r="N19" s="35">
        <v>106.97208473603492</v>
      </c>
      <c r="O19" s="16">
        <f t="shared" si="3"/>
        <v>5.2865681689413746E-2</v>
      </c>
      <c r="P19" s="36" t="e">
        <f>NA()</f>
        <v>#N/A</v>
      </c>
      <c r="Q19" s="17"/>
      <c r="R19" s="35">
        <v>109.33992893545064</v>
      </c>
      <c r="S19" s="16">
        <f t="shared" si="4"/>
        <v>7.3392095931653856E-2</v>
      </c>
      <c r="T19" s="36" t="e">
        <f>NA()</f>
        <v>#N/A</v>
      </c>
      <c r="U19" s="17"/>
    </row>
    <row r="20" spans="1:21" x14ac:dyDescent="0.25">
      <c r="A20" s="34">
        <v>39417</v>
      </c>
      <c r="B20" s="35">
        <v>103.04754572513961</v>
      </c>
      <c r="C20" s="16">
        <f t="shared" si="0"/>
        <v>3.0768723998885639E-2</v>
      </c>
      <c r="D20" s="36" t="e">
        <f>NA()</f>
        <v>#N/A</v>
      </c>
      <c r="E20" s="17"/>
      <c r="F20" s="35">
        <v>106.43515339468904</v>
      </c>
      <c r="G20" s="16">
        <f t="shared" si="1"/>
        <v>4.7593974931479099E-2</v>
      </c>
      <c r="H20" s="36" t="e">
        <f>NA()</f>
        <v>#N/A</v>
      </c>
      <c r="I20" s="17"/>
      <c r="J20" s="35">
        <v>109.31915150057965</v>
      </c>
      <c r="K20" s="16">
        <f t="shared" si="2"/>
        <v>7.0940960883334236E-2</v>
      </c>
      <c r="L20" s="36" t="e">
        <f>NA()</f>
        <v>#N/A</v>
      </c>
      <c r="M20" s="17"/>
      <c r="N20" s="35">
        <v>107.28010055707394</v>
      </c>
      <c r="O20" s="16">
        <f t="shared" si="3"/>
        <v>4.9757385559910272E-2</v>
      </c>
      <c r="P20" s="36" t="e">
        <f>NA()</f>
        <v>#N/A</v>
      </c>
      <c r="Q20" s="17"/>
      <c r="R20" s="35">
        <v>109.81746303679967</v>
      </c>
      <c r="S20" s="16">
        <f t="shared" si="4"/>
        <v>7.0471271230315491E-2</v>
      </c>
      <c r="T20" s="36" t="e">
        <f>NA()</f>
        <v>#N/A</v>
      </c>
      <c r="U20" s="17"/>
    </row>
    <row r="21" spans="1:21" x14ac:dyDescent="0.25">
      <c r="A21" s="34">
        <v>39448</v>
      </c>
      <c r="B21" s="35">
        <v>103.48333732130992</v>
      </c>
      <c r="C21" s="16">
        <f t="shared" si="0"/>
        <v>2.9572406208945301E-2</v>
      </c>
      <c r="D21" s="36" t="e">
        <f>NA()</f>
        <v>#N/A</v>
      </c>
      <c r="E21" s="17"/>
      <c r="F21" s="35">
        <v>106.73887734051371</v>
      </c>
      <c r="G21" s="16">
        <f t="shared" si="1"/>
        <v>4.5477734393746916E-2</v>
      </c>
      <c r="H21" s="36" t="e">
        <f>NA()</f>
        <v>#N/A</v>
      </c>
      <c r="I21" s="17"/>
      <c r="J21" s="35">
        <v>109.68792462477458</v>
      </c>
      <c r="K21" s="16">
        <f t="shared" si="2"/>
        <v>7.0185915673147914E-2</v>
      </c>
      <c r="L21" s="36" t="e">
        <f>NA()</f>
        <v>#N/A</v>
      </c>
      <c r="M21" s="17"/>
      <c r="N21" s="35">
        <v>107.60572226161123</v>
      </c>
      <c r="O21" s="16">
        <f t="shared" si="3"/>
        <v>4.7691239220695625E-2</v>
      </c>
      <c r="P21" s="36" t="e">
        <f>NA()</f>
        <v>#N/A</v>
      </c>
      <c r="Q21" s="17"/>
      <c r="R21" s="35">
        <v>110.20118369049939</v>
      </c>
      <c r="S21" s="16">
        <f t="shared" si="4"/>
        <v>6.9621682181896682E-2</v>
      </c>
      <c r="T21" s="36" t="e">
        <f>NA()</f>
        <v>#N/A</v>
      </c>
      <c r="U21" s="17"/>
    </row>
    <row r="22" spans="1:21" x14ac:dyDescent="0.25">
      <c r="A22" s="34">
        <v>39479</v>
      </c>
      <c r="B22" s="35">
        <v>103.83617227669181</v>
      </c>
      <c r="C22" s="16">
        <f t="shared" si="0"/>
        <v>3.4968025989856377E-2</v>
      </c>
      <c r="D22" s="36" t="e">
        <f>NA()</f>
        <v>#N/A</v>
      </c>
      <c r="E22" s="17"/>
      <c r="F22" s="35">
        <v>107.84067656748006</v>
      </c>
      <c r="G22" s="16">
        <f t="shared" si="1"/>
        <v>5.5412374967696687E-2</v>
      </c>
      <c r="H22" s="36" t="e">
        <f>NA()</f>
        <v>#N/A</v>
      </c>
      <c r="I22" s="17"/>
      <c r="J22" s="35">
        <v>111.16563815197162</v>
      </c>
      <c r="K22" s="16">
        <f t="shared" si="2"/>
        <v>8.3159556796612799E-2</v>
      </c>
      <c r="L22" s="36" t="e">
        <f>NA()</f>
        <v>#N/A</v>
      </c>
      <c r="M22" s="17"/>
      <c r="N22" s="35">
        <v>108.64491242136013</v>
      </c>
      <c r="O22" s="16">
        <f t="shared" si="3"/>
        <v>5.6053863995445541E-2</v>
      </c>
      <c r="P22" s="36" t="e">
        <f>NA()</f>
        <v>#N/A</v>
      </c>
      <c r="Q22" s="17"/>
      <c r="R22" s="35">
        <v>111.58481239690404</v>
      </c>
      <c r="S22" s="16">
        <f t="shared" si="4"/>
        <v>8.0799912447873101E-2</v>
      </c>
      <c r="T22" s="36" t="e">
        <f>NA()</f>
        <v>#N/A</v>
      </c>
      <c r="U22" s="17"/>
    </row>
    <row r="23" spans="1:21" x14ac:dyDescent="0.25">
      <c r="A23" s="34">
        <v>39508</v>
      </c>
      <c r="B23" s="35">
        <v>104.34856097218942</v>
      </c>
      <c r="C23" s="16">
        <f t="shared" si="0"/>
        <v>3.5573739797555515E-2</v>
      </c>
      <c r="D23" s="36" t="e">
        <f>NA()</f>
        <v>#N/A</v>
      </c>
      <c r="E23" s="17"/>
      <c r="F23" s="35">
        <v>109.13129209330425</v>
      </c>
      <c r="G23" s="16">
        <f t="shared" si="1"/>
        <v>6.383675711354897E-2</v>
      </c>
      <c r="H23" s="36" t="e">
        <f>NA()</f>
        <v>#N/A</v>
      </c>
      <c r="I23" s="17"/>
      <c r="J23" s="35">
        <v>112.79282223172159</v>
      </c>
      <c r="K23" s="16">
        <f t="shared" si="2"/>
        <v>9.3482855014686672E-2</v>
      </c>
      <c r="L23" s="36" t="e">
        <f>NA()</f>
        <v>#N/A</v>
      </c>
      <c r="M23" s="17"/>
      <c r="N23" s="35">
        <v>109.75030679395844</v>
      </c>
      <c r="O23" s="16">
        <f t="shared" si="3"/>
        <v>6.2465808152542657E-2</v>
      </c>
      <c r="P23" s="36" t="e">
        <f>NA()</f>
        <v>#N/A</v>
      </c>
      <c r="Q23" s="17"/>
      <c r="R23" s="35">
        <v>113.00581097149349</v>
      </c>
      <c r="S23" s="16">
        <f t="shared" si="4"/>
        <v>8.9055834828667413E-2</v>
      </c>
      <c r="T23" s="36" t="e">
        <f>NA()</f>
        <v>#N/A</v>
      </c>
      <c r="U23" s="17"/>
    </row>
    <row r="24" spans="1:21" x14ac:dyDescent="0.25">
      <c r="A24" s="34">
        <v>39539</v>
      </c>
      <c r="B24" s="35">
        <v>104.84050079319233</v>
      </c>
      <c r="C24" s="16">
        <f t="shared" si="0"/>
        <v>2.9368586340975167E-2</v>
      </c>
      <c r="D24" s="36" t="e">
        <f>NA()</f>
        <v>#N/A</v>
      </c>
      <c r="E24" s="17"/>
      <c r="F24" s="35">
        <v>109.73998130301588</v>
      </c>
      <c r="G24" s="16">
        <f t="shared" si="1"/>
        <v>5.8335307977010364E-2</v>
      </c>
      <c r="H24" s="36" t="e">
        <f>NA()</f>
        <v>#N/A</v>
      </c>
      <c r="I24" s="17"/>
      <c r="J24" s="35">
        <v>113.60407810196293</v>
      </c>
      <c r="K24" s="16">
        <f t="shared" si="2"/>
        <v>8.8817705258968926E-2</v>
      </c>
      <c r="L24" s="36" t="e">
        <f>NA()</f>
        <v>#N/A</v>
      </c>
      <c r="M24" s="17"/>
      <c r="N24" s="35">
        <v>110.28312596434907</v>
      </c>
      <c r="O24" s="16">
        <f t="shared" si="3"/>
        <v>5.6550540579028308E-2</v>
      </c>
      <c r="P24" s="36" t="e">
        <f>NA()</f>
        <v>#N/A</v>
      </c>
      <c r="Q24" s="17"/>
      <c r="R24" s="35">
        <v>113.72753050556669</v>
      </c>
      <c r="S24" s="16">
        <f t="shared" si="4"/>
        <v>8.3951837273697816E-2</v>
      </c>
      <c r="T24" s="36" t="e">
        <f>NA()</f>
        <v>#N/A</v>
      </c>
      <c r="U24" s="17"/>
    </row>
    <row r="25" spans="1:21" x14ac:dyDescent="0.25">
      <c r="A25" s="34">
        <v>39569</v>
      </c>
      <c r="B25" s="35">
        <v>104.82930521963068</v>
      </c>
      <c r="C25" s="16">
        <f t="shared" si="0"/>
        <v>2.6077222910976694E-2</v>
      </c>
      <c r="D25" s="36" t="e">
        <f>NA()</f>
        <v>#N/A</v>
      </c>
      <c r="E25" s="17"/>
      <c r="F25" s="35">
        <v>110.00105675805416</v>
      </c>
      <c r="G25" s="16">
        <f t="shared" si="1"/>
        <v>5.9940639563557996E-2</v>
      </c>
      <c r="H25" s="36" t="e">
        <f>NA()</f>
        <v>#N/A</v>
      </c>
      <c r="I25" s="17"/>
      <c r="J25" s="35">
        <v>114.04071635018551</v>
      </c>
      <c r="K25" s="16">
        <f t="shared" si="2"/>
        <v>9.0333330353994601E-2</v>
      </c>
      <c r="L25" s="36" t="e">
        <f>NA()</f>
        <v>#N/A</v>
      </c>
      <c r="M25" s="17"/>
      <c r="N25" s="35">
        <v>110.51421158421704</v>
      </c>
      <c r="O25" s="16">
        <f t="shared" si="3"/>
        <v>5.7454514863126027E-2</v>
      </c>
      <c r="P25" s="36" t="e">
        <f>NA()</f>
        <v>#N/A</v>
      </c>
      <c r="Q25" s="17"/>
      <c r="R25" s="35">
        <v>114.12013223564192</v>
      </c>
      <c r="S25" s="16">
        <f t="shared" si="4"/>
        <v>8.4834287545597409E-2</v>
      </c>
      <c r="T25" s="36" t="e">
        <f>NA()</f>
        <v>#N/A</v>
      </c>
      <c r="U25" s="17"/>
    </row>
    <row r="26" spans="1:21" x14ac:dyDescent="0.25">
      <c r="A26" s="34">
        <v>39600</v>
      </c>
      <c r="B26" s="35">
        <v>105.30142689392078</v>
      </c>
      <c r="C26" s="16">
        <f t="shared" si="0"/>
        <v>3.7470393026828086E-2</v>
      </c>
      <c r="D26" s="36" t="e">
        <f>NA()</f>
        <v>#N/A</v>
      </c>
      <c r="E26" s="17"/>
      <c r="F26" s="35">
        <v>110.37900187841052</v>
      </c>
      <c r="G26" s="16">
        <f t="shared" si="1"/>
        <v>5.9192016292963778E-2</v>
      </c>
      <c r="H26" s="36" t="e">
        <f>NA()</f>
        <v>#N/A</v>
      </c>
      <c r="I26" s="17"/>
      <c r="J26" s="35">
        <v>114.60065946884299</v>
      </c>
      <c r="K26" s="16">
        <f t="shared" si="2"/>
        <v>8.9998506813688595E-2</v>
      </c>
      <c r="L26" s="36" t="e">
        <f>NA()</f>
        <v>#N/A</v>
      </c>
      <c r="M26" s="17"/>
      <c r="N26" s="35">
        <v>110.84311314200022</v>
      </c>
      <c r="O26" s="16">
        <f t="shared" si="3"/>
        <v>5.6604137857362957E-2</v>
      </c>
      <c r="P26" s="36" t="e">
        <f>NA()</f>
        <v>#N/A</v>
      </c>
      <c r="Q26" s="17"/>
      <c r="R26" s="35">
        <v>114.61908602008579</v>
      </c>
      <c r="S26" s="16">
        <f t="shared" si="4"/>
        <v>8.4414015859516134E-2</v>
      </c>
      <c r="T26" s="36" t="e">
        <f>NA()</f>
        <v>#N/A</v>
      </c>
      <c r="U26" s="17"/>
    </row>
    <row r="27" spans="1:21" x14ac:dyDescent="0.25">
      <c r="A27" s="34">
        <v>39630</v>
      </c>
      <c r="B27" s="35">
        <v>106.25079383824672</v>
      </c>
      <c r="C27" s="16">
        <f t="shared" si="0"/>
        <v>4.2713276002813272E-2</v>
      </c>
      <c r="D27" s="36" t="e">
        <f>NA()</f>
        <v>#N/A</v>
      </c>
      <c r="E27" s="17"/>
      <c r="F27" s="35">
        <v>111.01544180883241</v>
      </c>
      <c r="G27" s="16">
        <f t="shared" si="1"/>
        <v>6.1382849267863859E-2</v>
      </c>
      <c r="H27" s="36" t="e">
        <f>NA()</f>
        <v>#N/A</v>
      </c>
      <c r="I27" s="17"/>
      <c r="J27" s="35">
        <v>115.2665874338869</v>
      </c>
      <c r="K27" s="16">
        <f t="shared" si="2"/>
        <v>9.0404023472274719E-2</v>
      </c>
      <c r="L27" s="36" t="e">
        <f>NA()</f>
        <v>#N/A</v>
      </c>
      <c r="M27" s="17"/>
      <c r="N27" s="35">
        <v>111.55222382899011</v>
      </c>
      <c r="O27" s="16">
        <f t="shared" si="3"/>
        <v>5.9520367634155136E-2</v>
      </c>
      <c r="P27" s="36" t="e">
        <f>NA()</f>
        <v>#N/A</v>
      </c>
      <c r="Q27" s="17"/>
      <c r="R27" s="35">
        <v>115.34706137905869</v>
      </c>
      <c r="S27" s="16">
        <f t="shared" si="4"/>
        <v>8.566960403686541E-2</v>
      </c>
      <c r="T27" s="36" t="e">
        <f>NA()</f>
        <v>#N/A</v>
      </c>
      <c r="U27" s="17"/>
    </row>
    <row r="28" spans="1:21" x14ac:dyDescent="0.25">
      <c r="A28" s="34">
        <v>39661</v>
      </c>
      <c r="B28" s="35">
        <v>105.12237425645296</v>
      </c>
      <c r="C28" s="16">
        <f t="shared" si="0"/>
        <v>2.4646555808936155E-2</v>
      </c>
      <c r="D28" s="36" t="e">
        <f>NA()</f>
        <v>#N/A</v>
      </c>
      <c r="E28" s="17"/>
      <c r="F28" s="35">
        <v>110.6001374642958</v>
      </c>
      <c r="G28" s="16">
        <f t="shared" si="1"/>
        <v>4.5481930142547755E-2</v>
      </c>
      <c r="H28" s="36" t="e">
        <f>NA()</f>
        <v>#N/A</v>
      </c>
      <c r="I28" s="17"/>
      <c r="J28" s="35">
        <v>115.07201349882816</v>
      </c>
      <c r="K28" s="16">
        <f t="shared" si="2"/>
        <v>7.302534524205706E-2</v>
      </c>
      <c r="L28" s="36" t="e">
        <f>NA()</f>
        <v>#N/A</v>
      </c>
      <c r="M28" s="17"/>
      <c r="N28" s="35">
        <v>111.46140748009968</v>
      </c>
      <c r="O28" s="16">
        <f t="shared" si="3"/>
        <v>4.7637193344566064E-2</v>
      </c>
      <c r="P28" s="36" t="e">
        <f>NA()</f>
        <v>#N/A</v>
      </c>
      <c r="Q28" s="17"/>
      <c r="R28" s="35">
        <v>115.42129067517786</v>
      </c>
      <c r="S28" s="16">
        <f t="shared" si="4"/>
        <v>7.2099739272387442E-2</v>
      </c>
      <c r="T28" s="36" t="e">
        <f>NA()</f>
        <v>#N/A</v>
      </c>
      <c r="U28" s="17"/>
    </row>
    <row r="29" spans="1:21" x14ac:dyDescent="0.25">
      <c r="A29" s="34">
        <v>39692</v>
      </c>
      <c r="B29" s="35">
        <v>107.6802654603305</v>
      </c>
      <c r="C29" s="16">
        <f t="shared" si="0"/>
        <v>4.859829246160019E-2</v>
      </c>
      <c r="D29" s="36" t="e">
        <f>NA()</f>
        <v>#N/A</v>
      </c>
      <c r="E29" s="17"/>
      <c r="F29" s="35">
        <v>111.45013882731244</v>
      </c>
      <c r="G29" s="16">
        <f t="shared" si="1"/>
        <v>5.3028357071344123E-2</v>
      </c>
      <c r="H29" s="36" t="e">
        <f>NA()</f>
        <v>#N/A</v>
      </c>
      <c r="I29" s="17"/>
      <c r="J29" s="35">
        <v>115.47439818106443</v>
      </c>
      <c r="K29" s="16">
        <f t="shared" si="2"/>
        <v>7.0448110468259717E-2</v>
      </c>
      <c r="L29" s="36" t="e">
        <f>NA()</f>
        <v>#N/A</v>
      </c>
      <c r="M29" s="17"/>
      <c r="N29" s="35">
        <v>112.50325905796213</v>
      </c>
      <c r="O29" s="16">
        <f t="shared" si="3"/>
        <v>5.5993890319038231E-2</v>
      </c>
      <c r="P29" s="36" t="e">
        <f>NA()</f>
        <v>#N/A</v>
      </c>
      <c r="Q29" s="17"/>
      <c r="R29" s="35">
        <v>116.03331977439622</v>
      </c>
      <c r="S29" s="16">
        <f t="shared" si="4"/>
        <v>7.1208472042687765E-2</v>
      </c>
      <c r="T29" s="36" t="e">
        <f>NA()</f>
        <v>#N/A</v>
      </c>
      <c r="U29" s="17"/>
    </row>
    <row r="30" spans="1:21" x14ac:dyDescent="0.25">
      <c r="A30" s="34">
        <v>39722</v>
      </c>
      <c r="B30" s="35">
        <v>106.57844384149968</v>
      </c>
      <c r="C30" s="16">
        <f t="shared" si="0"/>
        <v>3.4449109695275482E-2</v>
      </c>
      <c r="D30" s="36" t="e">
        <f>NA()</f>
        <v>#N/A</v>
      </c>
      <c r="E30" s="17"/>
      <c r="F30" s="35">
        <v>111.67013709779204</v>
      </c>
      <c r="G30" s="16">
        <f t="shared" si="1"/>
        <v>5.4444852681029277E-2</v>
      </c>
      <c r="H30" s="36" t="e">
        <f>NA()</f>
        <v>#N/A</v>
      </c>
      <c r="I30" s="17"/>
      <c r="J30" s="35">
        <v>115.57605181079987</v>
      </c>
      <c r="K30" s="16">
        <f t="shared" si="2"/>
        <v>6.6809429512655116E-2</v>
      </c>
      <c r="L30" s="36" t="e">
        <f>NA()</f>
        <v>#N/A</v>
      </c>
      <c r="M30" s="17"/>
      <c r="N30" s="35">
        <v>113.50908610074576</v>
      </c>
      <c r="O30" s="16">
        <f t="shared" si="3"/>
        <v>6.3688147777759996E-2</v>
      </c>
      <c r="P30" s="36" t="e">
        <f>NA()</f>
        <v>#N/A</v>
      </c>
      <c r="Q30" s="17"/>
      <c r="R30" s="35">
        <v>116.80555943541157</v>
      </c>
      <c r="S30" s="16">
        <f t="shared" si="4"/>
        <v>7.3130077239669689E-2</v>
      </c>
      <c r="T30" s="36" t="e">
        <f>NA()</f>
        <v>#N/A</v>
      </c>
      <c r="U30" s="17"/>
    </row>
    <row r="31" spans="1:21" x14ac:dyDescent="0.25">
      <c r="A31" s="34">
        <v>39753</v>
      </c>
      <c r="B31" s="35">
        <v>106.40073667889671</v>
      </c>
      <c r="C31" s="16">
        <f t="shared" si="0"/>
        <v>3.5442873178161305E-2</v>
      </c>
      <c r="D31" s="36" t="e">
        <f>NA()</f>
        <v>#N/A</v>
      </c>
      <c r="E31" s="17"/>
      <c r="F31" s="35">
        <v>111.65276751023166</v>
      </c>
      <c r="G31" s="16">
        <f t="shared" si="1"/>
        <v>5.2072416510389852E-2</v>
      </c>
      <c r="H31" s="36" t="e">
        <f>NA()</f>
        <v>#N/A</v>
      </c>
      <c r="I31" s="17"/>
      <c r="J31" s="35">
        <v>116.67328741631911</v>
      </c>
      <c r="K31" s="16">
        <f t="shared" si="2"/>
        <v>7.2141882947434954E-2</v>
      </c>
      <c r="L31" s="36" t="e">
        <f>NA()</f>
        <v>#N/A</v>
      </c>
      <c r="M31" s="17"/>
      <c r="N31" s="35">
        <v>113.83816505396467</v>
      </c>
      <c r="O31" s="16">
        <f t="shared" si="3"/>
        <v>6.418572036688408E-2</v>
      </c>
      <c r="P31" s="36" t="e">
        <f>NA()</f>
        <v>#N/A</v>
      </c>
      <c r="Q31" s="17"/>
      <c r="R31" s="35">
        <v>118.0921027397043</v>
      </c>
      <c r="S31" s="16">
        <f t="shared" si="4"/>
        <v>8.0045541363215511E-2</v>
      </c>
      <c r="T31" s="36" t="e">
        <f>NA()</f>
        <v>#N/A</v>
      </c>
      <c r="U31" s="17"/>
    </row>
    <row r="32" spans="1:21" x14ac:dyDescent="0.25">
      <c r="A32" s="34">
        <v>39783</v>
      </c>
      <c r="B32" s="35">
        <v>110.58545755231812</v>
      </c>
      <c r="C32" s="16">
        <f t="shared" si="0"/>
        <v>7.3149843347890098E-2</v>
      </c>
      <c r="D32" s="36" t="e">
        <f>NA()</f>
        <v>#N/A</v>
      </c>
      <c r="E32" s="17"/>
      <c r="F32" s="35">
        <v>114.31660379306263</v>
      </c>
      <c r="G32" s="16">
        <f t="shared" si="1"/>
        <v>7.4049316856312775E-2</v>
      </c>
      <c r="H32" s="36" t="e">
        <f>NA()</f>
        <v>#N/A</v>
      </c>
      <c r="I32" s="17"/>
      <c r="J32" s="35">
        <v>119.58326111865587</v>
      </c>
      <c r="K32" s="16">
        <f t="shared" si="2"/>
        <v>9.3891230193291486E-2</v>
      </c>
      <c r="L32" s="36" t="e">
        <f>NA()</f>
        <v>#N/A</v>
      </c>
      <c r="M32" s="17"/>
      <c r="N32" s="35">
        <v>116.49041479157664</v>
      </c>
      <c r="O32" s="16">
        <f t="shared" si="3"/>
        <v>8.5852960490121255E-2</v>
      </c>
      <c r="P32" s="36" t="e">
        <f>NA()</f>
        <v>#N/A</v>
      </c>
      <c r="Q32" s="17"/>
      <c r="R32" s="35">
        <v>120.9744403235045</v>
      </c>
      <c r="S32" s="16">
        <f t="shared" si="4"/>
        <v>0.1015956568124885</v>
      </c>
      <c r="T32" s="36" t="e">
        <f>NA()</f>
        <v>#N/A</v>
      </c>
      <c r="U32" s="17"/>
    </row>
    <row r="33" spans="1:21" x14ac:dyDescent="0.25">
      <c r="A33" s="34">
        <v>39814</v>
      </c>
      <c r="B33" s="35">
        <v>110.14488964262044</v>
      </c>
      <c r="C33" s="16">
        <f t="shared" si="0"/>
        <v>6.4373187932920795E-2</v>
      </c>
      <c r="D33" s="36" t="e">
        <f>NA()</f>
        <v>#N/A</v>
      </c>
      <c r="E33" s="17"/>
      <c r="F33" s="35">
        <v>115.57359230925474</v>
      </c>
      <c r="G33" s="16">
        <f t="shared" si="1"/>
        <v>8.2769419998272031E-2</v>
      </c>
      <c r="H33" s="36" t="e">
        <f>NA()</f>
        <v>#N/A</v>
      </c>
      <c r="I33" s="17"/>
      <c r="J33" s="35">
        <v>121.32280933479444</v>
      </c>
      <c r="K33" s="16">
        <f t="shared" si="2"/>
        <v>0.1060726123665936</v>
      </c>
      <c r="L33" s="36" t="e">
        <f>NA()</f>
        <v>#N/A</v>
      </c>
      <c r="M33" s="17"/>
      <c r="N33" s="35">
        <v>117.5289828462779</v>
      </c>
      <c r="O33" s="16">
        <f t="shared" si="3"/>
        <v>9.2218707110586662E-2</v>
      </c>
      <c r="P33" s="36" t="e">
        <f>NA()</f>
        <v>#N/A</v>
      </c>
      <c r="Q33" s="17"/>
      <c r="R33" s="35">
        <v>122.49848659932844</v>
      </c>
      <c r="S33" s="16">
        <f t="shared" si="4"/>
        <v>0.11158957188124297</v>
      </c>
      <c r="T33" s="36" t="e">
        <f>NA()</f>
        <v>#N/A</v>
      </c>
      <c r="U33" s="17"/>
    </row>
    <row r="34" spans="1:21" x14ac:dyDescent="0.25">
      <c r="A34" s="34">
        <v>39845</v>
      </c>
      <c r="B34" s="35">
        <v>109.3661631332147</v>
      </c>
      <c r="C34" s="16">
        <f t="shared" si="0"/>
        <v>5.3256882792126925E-2</v>
      </c>
      <c r="D34" s="36" t="e">
        <f>NA()</f>
        <v>#N/A</v>
      </c>
      <c r="E34" s="17"/>
      <c r="F34" s="35">
        <v>115.93118714881651</v>
      </c>
      <c r="G34" s="16">
        <f t="shared" si="1"/>
        <v>7.5022809934560231E-2</v>
      </c>
      <c r="H34" s="36" t="e">
        <f>NA()</f>
        <v>#N/A</v>
      </c>
      <c r="I34" s="17"/>
      <c r="J34" s="35">
        <v>121.96180967574637</v>
      </c>
      <c r="K34" s="16">
        <f t="shared" si="2"/>
        <v>9.7117883756629775E-2</v>
      </c>
      <c r="L34" s="36" t="e">
        <f>NA()</f>
        <v>#N/A</v>
      </c>
      <c r="M34" s="17"/>
      <c r="N34" s="35">
        <v>117.70834564799074</v>
      </c>
      <c r="O34" s="16">
        <f t="shared" si="3"/>
        <v>8.3422527798445723E-2</v>
      </c>
      <c r="P34" s="36" t="e">
        <f>NA()</f>
        <v>#N/A</v>
      </c>
      <c r="Q34" s="17"/>
      <c r="R34" s="35">
        <v>122.97121264529464</v>
      </c>
      <c r="S34" s="16">
        <f t="shared" si="4"/>
        <v>0.1020425629958448</v>
      </c>
      <c r="T34" s="36" t="e">
        <f>NA()</f>
        <v>#N/A</v>
      </c>
      <c r="U34" s="17"/>
    </row>
    <row r="35" spans="1:21" x14ac:dyDescent="0.25">
      <c r="A35" s="34">
        <v>39873</v>
      </c>
      <c r="B35" s="35">
        <v>109.29047562027908</v>
      </c>
      <c r="C35" s="16">
        <f t="shared" si="0"/>
        <v>4.7359681839855616E-2</v>
      </c>
      <c r="D35" s="36" t="e">
        <f>NA()</f>
        <v>#N/A</v>
      </c>
      <c r="E35" s="17"/>
      <c r="F35" s="35">
        <v>116.95401323457197</v>
      </c>
      <c r="G35" s="16">
        <f t="shared" si="1"/>
        <v>7.1681742158605788E-2</v>
      </c>
      <c r="H35" s="36" t="e">
        <f>NA()</f>
        <v>#N/A</v>
      </c>
      <c r="I35" s="17"/>
      <c r="J35" s="35">
        <v>123.00964161784655</v>
      </c>
      <c r="K35" s="16">
        <f t="shared" si="2"/>
        <v>9.058040382335264E-2</v>
      </c>
      <c r="L35" s="36" t="e">
        <f>NA()</f>
        <v>#N/A</v>
      </c>
      <c r="M35" s="17"/>
      <c r="N35" s="35">
        <v>118.48114075159511</v>
      </c>
      <c r="O35" s="16">
        <f t="shared" si="3"/>
        <v>7.955179545901081E-2</v>
      </c>
      <c r="P35" s="36" t="e">
        <f>NA()</f>
        <v>#N/A</v>
      </c>
      <c r="Q35" s="17"/>
      <c r="R35" s="35">
        <v>123.81868998933139</v>
      </c>
      <c r="S35" s="16">
        <f t="shared" si="4"/>
        <v>9.5684274329622898E-2</v>
      </c>
      <c r="T35" s="36" t="e">
        <f>NA()</f>
        <v>#N/A</v>
      </c>
      <c r="U35" s="17"/>
    </row>
    <row r="36" spans="1:21" x14ac:dyDescent="0.25">
      <c r="A36" s="34">
        <v>39904</v>
      </c>
      <c r="B36" s="35">
        <v>110.65768992950355</v>
      </c>
      <c r="C36" s="16">
        <f t="shared" si="0"/>
        <v>5.5486086887224673E-2</v>
      </c>
      <c r="D36" s="36" t="e">
        <f>NA()</f>
        <v>#N/A</v>
      </c>
      <c r="E36" s="17"/>
      <c r="F36" s="35">
        <v>117.31123471922578</v>
      </c>
      <c r="G36" s="16">
        <f t="shared" si="1"/>
        <v>6.8992661802119493E-2</v>
      </c>
      <c r="H36" s="36" t="e">
        <f>NA()</f>
        <v>#N/A</v>
      </c>
      <c r="I36" s="17"/>
      <c r="J36" s="35">
        <v>123.37727077189238</v>
      </c>
      <c r="K36" s="16">
        <f t="shared" si="2"/>
        <v>8.6028537295621765E-2</v>
      </c>
      <c r="L36" s="36" t="e">
        <f>NA()</f>
        <v>#N/A</v>
      </c>
      <c r="M36" s="17"/>
      <c r="N36" s="35">
        <v>118.60816934308926</v>
      </c>
      <c r="O36" s="16">
        <f t="shared" si="3"/>
        <v>7.5487916269542543E-2</v>
      </c>
      <c r="P36" s="36" t="e">
        <f>NA()</f>
        <v>#N/A</v>
      </c>
      <c r="Q36" s="17"/>
      <c r="R36" s="35">
        <v>124.00368649008159</v>
      </c>
      <c r="S36" s="16">
        <f t="shared" si="4"/>
        <v>9.0357681546702651E-2</v>
      </c>
      <c r="T36" s="36" t="e">
        <f>NA()</f>
        <v>#N/A</v>
      </c>
      <c r="U36" s="17"/>
    </row>
    <row r="37" spans="1:21" x14ac:dyDescent="0.25">
      <c r="A37" s="34">
        <v>39934</v>
      </c>
      <c r="B37" s="35">
        <v>110.96944841074658</v>
      </c>
      <c r="C37" s="16">
        <f t="shared" si="0"/>
        <v>5.857277388466442E-2</v>
      </c>
      <c r="D37" s="36" t="e">
        <f>NA()</f>
        <v>#N/A</v>
      </c>
      <c r="E37" s="17"/>
      <c r="F37" s="35">
        <v>118.45258955066764</v>
      </c>
      <c r="G37" s="16">
        <f t="shared" si="1"/>
        <v>7.6831378185779675E-2</v>
      </c>
      <c r="H37" s="36" t="e">
        <f>NA()</f>
        <v>#N/A</v>
      </c>
      <c r="I37" s="17"/>
      <c r="J37" s="35">
        <v>124.46840550934832</v>
      </c>
      <c r="K37" s="16">
        <f t="shared" si="2"/>
        <v>9.1438299345143026E-2</v>
      </c>
      <c r="L37" s="36" t="e">
        <f>NA()</f>
        <v>#N/A</v>
      </c>
      <c r="M37" s="17"/>
      <c r="N37" s="35">
        <v>119.55444965362648</v>
      </c>
      <c r="O37" s="16">
        <f t="shared" si="3"/>
        <v>8.1801588590444396E-2</v>
      </c>
      <c r="P37" s="36" t="e">
        <f>NA()</f>
        <v>#N/A</v>
      </c>
      <c r="Q37" s="17"/>
      <c r="R37" s="35">
        <v>124.94394729705762</v>
      </c>
      <c r="S37" s="16">
        <f t="shared" si="4"/>
        <v>9.4845798452687147E-2</v>
      </c>
      <c r="T37" s="36" t="e">
        <f>NA()</f>
        <v>#N/A</v>
      </c>
      <c r="U37" s="17"/>
    </row>
    <row r="38" spans="1:21" x14ac:dyDescent="0.25">
      <c r="A38" s="34">
        <v>39965</v>
      </c>
      <c r="B38" s="35">
        <v>112.16496054606955</v>
      </c>
      <c r="C38" s="16">
        <f t="shared" si="0"/>
        <v>6.5179873194529447E-2</v>
      </c>
      <c r="D38" s="36" t="e">
        <f>NA()</f>
        <v>#N/A</v>
      </c>
      <c r="E38" s="17"/>
      <c r="F38" s="35">
        <v>118.82012812552043</v>
      </c>
      <c r="G38" s="16">
        <f t="shared" si="1"/>
        <v>7.6474022263839148E-2</v>
      </c>
      <c r="H38" s="36" t="e">
        <f>NA()</f>
        <v>#N/A</v>
      </c>
      <c r="I38" s="17"/>
      <c r="J38" s="35">
        <v>124.53570778765663</v>
      </c>
      <c r="K38" s="16">
        <f t="shared" si="2"/>
        <v>8.6692767431366669E-2</v>
      </c>
      <c r="L38" s="36" t="e">
        <f>NA()</f>
        <v>#N/A</v>
      </c>
      <c r="M38" s="17"/>
      <c r="N38" s="35">
        <v>119.70486909858414</v>
      </c>
      <c r="O38" s="16">
        <f t="shared" si="3"/>
        <v>7.9948638263445337E-2</v>
      </c>
      <c r="P38" s="36" t="e">
        <f>NA()</f>
        <v>#N/A</v>
      </c>
      <c r="Q38" s="17"/>
      <c r="R38" s="35">
        <v>124.85829232671131</v>
      </c>
      <c r="S38" s="16">
        <f t="shared" si="4"/>
        <v>8.9332472122759743E-2</v>
      </c>
      <c r="T38" s="36" t="e">
        <f>NA()</f>
        <v>#N/A</v>
      </c>
      <c r="U38" s="17"/>
    </row>
    <row r="39" spans="1:21" x14ac:dyDescent="0.25">
      <c r="A39" s="34">
        <v>39995</v>
      </c>
      <c r="B39" s="35">
        <v>112.8288890550695</v>
      </c>
      <c r="C39" s="16">
        <f t="shared" si="0"/>
        <v>6.191102183045416E-2</v>
      </c>
      <c r="D39" s="36" t="e">
        <f>NA()</f>
        <v>#N/A</v>
      </c>
      <c r="E39" s="17"/>
      <c r="F39" s="35">
        <v>119.4599695930555</v>
      </c>
      <c r="G39" s="16">
        <f t="shared" si="1"/>
        <v>7.6066244899196001E-2</v>
      </c>
      <c r="H39" s="36" t="e">
        <f>NA()</f>
        <v>#N/A</v>
      </c>
      <c r="I39" s="17"/>
      <c r="J39" s="35">
        <v>124.75770262716379</v>
      </c>
      <c r="K39" s="16">
        <f t="shared" si="2"/>
        <v>8.2340558565774158E-2</v>
      </c>
      <c r="L39" s="36" t="e">
        <f>NA()</f>
        <v>#N/A</v>
      </c>
      <c r="M39" s="17"/>
      <c r="N39" s="35">
        <v>120.05222531290407</v>
      </c>
      <c r="O39" s="16">
        <f t="shared" si="3"/>
        <v>7.6197508146000681E-2</v>
      </c>
      <c r="P39" s="36" t="e">
        <f>NA()</f>
        <v>#N/A</v>
      </c>
      <c r="Q39" s="17"/>
      <c r="R39" s="35">
        <v>124.87759197772999</v>
      </c>
      <c r="S39" s="16">
        <f t="shared" si="4"/>
        <v>8.2624823595216279E-2</v>
      </c>
      <c r="T39" s="36" t="e">
        <f>NA()</f>
        <v>#N/A</v>
      </c>
      <c r="U39" s="17"/>
    </row>
    <row r="40" spans="1:21" x14ac:dyDescent="0.25">
      <c r="A40" s="34">
        <v>40026</v>
      </c>
      <c r="B40" s="35">
        <v>112.82115597498569</v>
      </c>
      <c r="C40" s="16">
        <f t="shared" si="0"/>
        <v>7.3236375918898533E-2</v>
      </c>
      <c r="D40" s="36" t="e">
        <f>NA()</f>
        <v>#N/A</v>
      </c>
      <c r="E40" s="17"/>
      <c r="F40" s="35">
        <v>119.80527016888911</v>
      </c>
      <c r="G40" s="16">
        <f t="shared" si="1"/>
        <v>8.322894451704399E-2</v>
      </c>
      <c r="H40" s="36" t="e">
        <f>NA()</f>
        <v>#N/A</v>
      </c>
      <c r="I40" s="17"/>
      <c r="J40" s="35">
        <v>124.31775780964099</v>
      </c>
      <c r="K40" s="16">
        <f t="shared" si="2"/>
        <v>8.0347462686111815E-2</v>
      </c>
      <c r="L40" s="36" t="e">
        <f>NA()</f>
        <v>#N/A</v>
      </c>
      <c r="M40" s="17"/>
      <c r="N40" s="35">
        <v>120.14277668999205</v>
      </c>
      <c r="O40" s="16">
        <f t="shared" si="3"/>
        <v>7.7886771808819422E-2</v>
      </c>
      <c r="P40" s="36" t="e">
        <f>NA()</f>
        <v>#N/A</v>
      </c>
      <c r="Q40" s="17"/>
      <c r="R40" s="35">
        <v>124.29241910388353</v>
      </c>
      <c r="S40" s="16">
        <f t="shared" si="4"/>
        <v>7.6858683322742261E-2</v>
      </c>
      <c r="T40" s="36" t="e">
        <f>NA()</f>
        <v>#N/A</v>
      </c>
      <c r="U40" s="17"/>
    </row>
    <row r="41" spans="1:21" x14ac:dyDescent="0.25">
      <c r="A41" s="34">
        <v>40057</v>
      </c>
      <c r="B41" s="35">
        <v>113.36383349742972</v>
      </c>
      <c r="C41" s="16">
        <f t="shared" si="0"/>
        <v>5.278189102526909E-2</v>
      </c>
      <c r="D41" s="36" t="e">
        <f>NA()</f>
        <v>#N/A</v>
      </c>
      <c r="E41" s="17"/>
      <c r="F41" s="35">
        <v>120.27884042237125</v>
      </c>
      <c r="G41" s="16">
        <f t="shared" si="1"/>
        <v>7.9216604734234863E-2</v>
      </c>
      <c r="H41" s="36" t="e">
        <f>NA()</f>
        <v>#N/A</v>
      </c>
      <c r="I41" s="17"/>
      <c r="J41" s="35">
        <v>124.00597089173405</v>
      </c>
      <c r="K41" s="16">
        <f t="shared" si="2"/>
        <v>7.3882807315367671E-2</v>
      </c>
      <c r="L41" s="36" t="e">
        <f>NA()</f>
        <v>#N/A</v>
      </c>
      <c r="M41" s="17"/>
      <c r="N41" s="35">
        <v>120.27247307919899</v>
      </c>
      <c r="O41" s="16">
        <f t="shared" si="3"/>
        <v>6.9057679628944157E-2</v>
      </c>
      <c r="P41" s="36" t="e">
        <f>NA()</f>
        <v>#N/A</v>
      </c>
      <c r="Q41" s="17"/>
      <c r="R41" s="35">
        <v>123.77086648154302</v>
      </c>
      <c r="S41" s="16">
        <f t="shared" si="4"/>
        <v>6.6683834627768279E-2</v>
      </c>
      <c r="T41" s="36" t="e">
        <f>NA()</f>
        <v>#N/A</v>
      </c>
      <c r="U41" s="17"/>
    </row>
    <row r="42" spans="1:21" x14ac:dyDescent="0.25">
      <c r="A42" s="34">
        <v>40087</v>
      </c>
      <c r="B42" s="35">
        <v>113.74105825195355</v>
      </c>
      <c r="C42" s="16">
        <f t="shared" si="0"/>
        <v>6.7205094691623612E-2</v>
      </c>
      <c r="D42" s="36" t="e">
        <f>NA()</f>
        <v>#N/A</v>
      </c>
      <c r="E42" s="17"/>
      <c r="F42" s="35">
        <v>121.04718673318384</v>
      </c>
      <c r="G42" s="16">
        <f t="shared" si="1"/>
        <v>8.3970969133673634E-2</v>
      </c>
      <c r="H42" s="36" t="e">
        <f>NA()</f>
        <v>#N/A</v>
      </c>
      <c r="I42" s="17"/>
      <c r="J42" s="35">
        <v>123.59697804146587</v>
      </c>
      <c r="K42" s="16">
        <f t="shared" si="2"/>
        <v>6.9399552113065921E-2</v>
      </c>
      <c r="L42" s="36" t="e">
        <f>NA()</f>
        <v>#N/A</v>
      </c>
      <c r="M42" s="17"/>
      <c r="N42" s="35">
        <v>120.56631040176499</v>
      </c>
      <c r="O42" s="16">
        <f t="shared" si="3"/>
        <v>6.217321047546398E-2</v>
      </c>
      <c r="P42" s="36" t="e">
        <f>NA()</f>
        <v>#N/A</v>
      </c>
      <c r="Q42" s="17"/>
      <c r="R42" s="35">
        <v>123.09431127247599</v>
      </c>
      <c r="S42" s="16">
        <f t="shared" si="4"/>
        <v>5.3839490752508601E-2</v>
      </c>
      <c r="T42" s="36" t="e">
        <f>NA()</f>
        <v>#N/A</v>
      </c>
      <c r="U42" s="17"/>
    </row>
    <row r="43" spans="1:21" x14ac:dyDescent="0.25">
      <c r="A43" s="34">
        <v>40118</v>
      </c>
      <c r="B43" s="35">
        <v>114.07157057683507</v>
      </c>
      <c r="C43" s="16">
        <f t="shared" si="0"/>
        <v>7.2093804398064787E-2</v>
      </c>
      <c r="D43" s="36" t="e">
        <f>NA()</f>
        <v>#N/A</v>
      </c>
      <c r="E43" s="17"/>
      <c r="F43" s="35">
        <v>121.9309224331286</v>
      </c>
      <c r="G43" s="16">
        <f t="shared" si="1"/>
        <v>9.2054636459907524E-2</v>
      </c>
      <c r="H43" s="36" t="e">
        <f>NA()</f>
        <v>#N/A</v>
      </c>
      <c r="I43" s="17"/>
      <c r="J43" s="35">
        <v>123.48752018542253</v>
      </c>
      <c r="K43" s="16">
        <f t="shared" si="2"/>
        <v>5.8404395041930623E-2</v>
      </c>
      <c r="L43" s="36" t="e">
        <f>NA()</f>
        <v>#N/A</v>
      </c>
      <c r="M43" s="17"/>
      <c r="N43" s="35">
        <v>121.03780452883936</v>
      </c>
      <c r="O43" s="16">
        <f t="shared" si="3"/>
        <v>6.3244514451385569E-2</v>
      </c>
      <c r="P43" s="36" t="e">
        <f>NA()</f>
        <v>#N/A</v>
      </c>
      <c r="Q43" s="17"/>
      <c r="R43" s="35">
        <v>122.75913650103475</v>
      </c>
      <c r="S43" s="16">
        <f t="shared" si="4"/>
        <v>3.9520286734307852E-2</v>
      </c>
      <c r="T43" s="36" t="e">
        <f>NA()</f>
        <v>#N/A</v>
      </c>
      <c r="U43" s="17"/>
    </row>
    <row r="44" spans="1:21" x14ac:dyDescent="0.25">
      <c r="A44" s="34">
        <v>40148</v>
      </c>
      <c r="B44" s="35">
        <v>115.08535153941189</v>
      </c>
      <c r="C44" s="16">
        <f t="shared" si="0"/>
        <v>4.0691552819816845E-2</v>
      </c>
      <c r="D44" s="36" t="e">
        <f>NA()</f>
        <v>#N/A</v>
      </c>
      <c r="E44" s="17"/>
      <c r="F44" s="35">
        <v>122.47142081503725</v>
      </c>
      <c r="G44" s="16">
        <f t="shared" si="1"/>
        <v>7.1335368191453474E-2</v>
      </c>
      <c r="H44" s="36" t="e">
        <f>NA()</f>
        <v>#N/A</v>
      </c>
      <c r="I44" s="17"/>
      <c r="J44" s="35">
        <v>123.07256186497071</v>
      </c>
      <c r="K44" s="16">
        <f t="shared" si="2"/>
        <v>2.9178839192657513E-2</v>
      </c>
      <c r="L44" s="36" t="e">
        <f>NA()</f>
        <v>#N/A</v>
      </c>
      <c r="M44" s="17"/>
      <c r="N44" s="35">
        <v>121.17785705915098</v>
      </c>
      <c r="O44" s="16">
        <f t="shared" si="3"/>
        <v>4.0238866656634897E-2</v>
      </c>
      <c r="P44" s="36" t="e">
        <f>NA()</f>
        <v>#N/A</v>
      </c>
      <c r="Q44" s="17"/>
      <c r="R44" s="35">
        <v>122.12431576573879</v>
      </c>
      <c r="S44" s="16">
        <f t="shared" si="4"/>
        <v>9.505110659403293E-3</v>
      </c>
      <c r="T44" s="36" t="e">
        <f>NA()</f>
        <v>#N/A</v>
      </c>
      <c r="U44" s="17"/>
    </row>
    <row r="45" spans="1:21" x14ac:dyDescent="0.25">
      <c r="A45" s="34">
        <v>40179</v>
      </c>
      <c r="B45" s="35">
        <v>114.3376270808878</v>
      </c>
      <c r="C45" s="16">
        <f t="shared" si="0"/>
        <v>3.8065655627521622E-2</v>
      </c>
      <c r="D45" s="36" t="e">
        <f>NA()</f>
        <v>#N/A</v>
      </c>
      <c r="E45" s="17"/>
      <c r="F45" s="35">
        <v>122.30959256230493</v>
      </c>
      <c r="G45" s="16">
        <f t="shared" si="1"/>
        <v>5.8283212613361002E-2</v>
      </c>
      <c r="H45" s="36" t="e">
        <f>NA()</f>
        <v>#N/A</v>
      </c>
      <c r="I45" s="17"/>
      <c r="J45" s="35">
        <v>122.38705065733657</v>
      </c>
      <c r="K45" s="16">
        <f t="shared" si="2"/>
        <v>8.7719805399932849E-3</v>
      </c>
      <c r="L45" s="36" t="e">
        <f>NA()</f>
        <v>#N/A</v>
      </c>
      <c r="M45" s="17"/>
      <c r="N45" s="35">
        <v>120.66514147471607</v>
      </c>
      <c r="O45" s="16">
        <f t="shared" si="3"/>
        <v>2.6684129756658459E-2</v>
      </c>
      <c r="P45" s="36" t="e">
        <f>NA()</f>
        <v>#N/A</v>
      </c>
      <c r="Q45" s="17"/>
      <c r="R45" s="35">
        <v>121.21594456152822</v>
      </c>
      <c r="S45" s="16">
        <f t="shared" si="4"/>
        <v>-1.0469860268520703E-2</v>
      </c>
      <c r="T45" s="36" t="e">
        <f>NA()</f>
        <v>#N/A</v>
      </c>
      <c r="U45" s="17"/>
    </row>
    <row r="46" spans="1:21" x14ac:dyDescent="0.25">
      <c r="A46" s="34">
        <v>40210</v>
      </c>
      <c r="B46" s="35">
        <v>115.40770875837761</v>
      </c>
      <c r="C46" s="16">
        <f t="shared" si="0"/>
        <v>5.5241451762406024E-2</v>
      </c>
      <c r="D46" s="36" t="e">
        <f>NA()</f>
        <v>#N/A</v>
      </c>
      <c r="E46" s="17"/>
      <c r="F46" s="35">
        <v>123.42511074328907</v>
      </c>
      <c r="G46" s="16">
        <f t="shared" si="1"/>
        <v>6.4641135649313286E-2</v>
      </c>
      <c r="H46" s="36" t="e">
        <f>NA()</f>
        <v>#N/A</v>
      </c>
      <c r="I46" s="17"/>
      <c r="J46" s="35">
        <v>122.42633055489689</v>
      </c>
      <c r="K46" s="16">
        <f t="shared" si="2"/>
        <v>3.8087404605222641E-3</v>
      </c>
      <c r="L46" s="36" t="e">
        <f>NA()</f>
        <v>#N/A</v>
      </c>
      <c r="M46" s="17"/>
      <c r="N46" s="35">
        <v>121.35735369667265</v>
      </c>
      <c r="O46" s="16">
        <f t="shared" si="3"/>
        <v>3.1000419117216627E-2</v>
      </c>
      <c r="P46" s="36" t="e">
        <f>NA()</f>
        <v>#N/A</v>
      </c>
      <c r="Q46" s="17"/>
      <c r="R46" s="35">
        <v>121.03673446393799</v>
      </c>
      <c r="S46" s="16">
        <f t="shared" si="4"/>
        <v>-1.5731146662240181E-2</v>
      </c>
      <c r="T46" s="36" t="e">
        <f>NA()</f>
        <v>#N/A</v>
      </c>
      <c r="U46" s="17"/>
    </row>
    <row r="47" spans="1:21" x14ac:dyDescent="0.25">
      <c r="A47" s="34">
        <v>40238</v>
      </c>
      <c r="B47" s="35">
        <v>116.50502060079391</v>
      </c>
      <c r="C47" s="16">
        <f t="shared" si="0"/>
        <v>6.6012568245939152E-2</v>
      </c>
      <c r="D47" s="36" t="e">
        <f>NA()</f>
        <v>#N/A</v>
      </c>
      <c r="E47" s="17"/>
      <c r="F47" s="35">
        <v>123.88289916354306</v>
      </c>
      <c r="G47" s="16">
        <f t="shared" si="1"/>
        <v>5.9244533277143629E-2</v>
      </c>
      <c r="H47" s="36" t="e">
        <f>NA()</f>
        <v>#N/A</v>
      </c>
      <c r="I47" s="17"/>
      <c r="J47" s="35">
        <v>121.7871526869383</v>
      </c>
      <c r="K47" s="16">
        <f t="shared" si="2"/>
        <v>-9.9381553740816031E-3</v>
      </c>
      <c r="L47" s="36" t="e">
        <f>NA()</f>
        <v>#N/A</v>
      </c>
      <c r="M47" s="17"/>
      <c r="N47" s="35">
        <v>121.48211393728765</v>
      </c>
      <c r="O47" s="16">
        <f t="shared" si="3"/>
        <v>2.5328699290499967E-2</v>
      </c>
      <c r="P47" s="36" t="e">
        <f>NA()</f>
        <v>#N/A</v>
      </c>
      <c r="Q47" s="17"/>
      <c r="R47" s="35">
        <v>120.25203672994395</v>
      </c>
      <c r="S47" s="16">
        <f t="shared" si="4"/>
        <v>-2.8805451420094608E-2</v>
      </c>
      <c r="T47" s="36" t="e">
        <f>NA()</f>
        <v>#N/A</v>
      </c>
      <c r="U47" s="17"/>
    </row>
    <row r="48" spans="1:21" x14ac:dyDescent="0.25">
      <c r="A48" s="34">
        <v>40269</v>
      </c>
      <c r="B48" s="35">
        <v>115.96072451948659</v>
      </c>
      <c r="C48" s="16">
        <f t="shared" si="0"/>
        <v>4.7922874527395631E-2</v>
      </c>
      <c r="D48" s="36" t="e">
        <f>NA()</f>
        <v>#N/A</v>
      </c>
      <c r="E48" s="17"/>
      <c r="F48" s="35">
        <v>124.71257526433278</v>
      </c>
      <c r="G48" s="16">
        <f t="shared" si="1"/>
        <v>6.3091489598770867E-2</v>
      </c>
      <c r="H48" s="36" t="e">
        <f>NA()</f>
        <v>#N/A</v>
      </c>
      <c r="I48" s="17"/>
      <c r="J48" s="35">
        <v>121.29199570087137</v>
      </c>
      <c r="K48" s="16">
        <f t="shared" si="2"/>
        <v>-1.6901614519228558E-2</v>
      </c>
      <c r="L48" s="36" t="e">
        <f>NA()</f>
        <v>#N/A</v>
      </c>
      <c r="M48" s="17"/>
      <c r="N48" s="35">
        <v>121.94510764138087</v>
      </c>
      <c r="O48" s="16">
        <f t="shared" si="3"/>
        <v>2.8134135420631035E-2</v>
      </c>
      <c r="P48" s="36" t="e">
        <f>NA()</f>
        <v>#N/A</v>
      </c>
      <c r="Q48" s="17"/>
      <c r="R48" s="35">
        <v>119.60783530105248</v>
      </c>
      <c r="S48" s="16">
        <f t="shared" si="4"/>
        <v>-3.5449358913863582E-2</v>
      </c>
      <c r="T48" s="36" t="e">
        <f>NA()</f>
        <v>#N/A</v>
      </c>
      <c r="U48" s="17"/>
    </row>
    <row r="49" spans="1:21" x14ac:dyDescent="0.25">
      <c r="A49" s="34">
        <v>40299</v>
      </c>
      <c r="B49" s="35">
        <v>116.2896112325906</v>
      </c>
      <c r="C49" s="16">
        <f t="shared" si="0"/>
        <v>4.7942590488075254E-2</v>
      </c>
      <c r="D49" s="36" t="e">
        <f>NA()</f>
        <v>#N/A</v>
      </c>
      <c r="E49" s="17"/>
      <c r="F49" s="35">
        <v>125.85087263937157</v>
      </c>
      <c r="G49" s="16">
        <f t="shared" si="1"/>
        <v>6.2457757291488836E-2</v>
      </c>
      <c r="H49" s="36" t="e">
        <f>NA()</f>
        <v>#N/A</v>
      </c>
      <c r="I49" s="17"/>
      <c r="J49" s="35">
        <v>121.53602241790243</v>
      </c>
      <c r="K49" s="16">
        <f t="shared" si="2"/>
        <v>-2.3559256499237846E-2</v>
      </c>
      <c r="L49" s="36" t="e">
        <f>NA()</f>
        <v>#N/A</v>
      </c>
      <c r="M49" s="17"/>
      <c r="N49" s="35">
        <v>122.67867381739492</v>
      </c>
      <c r="O49" s="16">
        <f t="shared" si="3"/>
        <v>2.6132228225883347E-2</v>
      </c>
      <c r="P49" s="36" t="e">
        <f>NA()</f>
        <v>#N/A</v>
      </c>
      <c r="Q49" s="17"/>
      <c r="R49" s="35">
        <v>119.6266170720009</v>
      </c>
      <c r="S49" s="16">
        <f t="shared" si="4"/>
        <v>-4.2557725604863594E-2</v>
      </c>
      <c r="T49" s="36" t="e">
        <f>NA()</f>
        <v>#N/A</v>
      </c>
      <c r="U49" s="17"/>
    </row>
    <row r="50" spans="1:21" x14ac:dyDescent="0.25">
      <c r="A50" s="34">
        <v>40330</v>
      </c>
      <c r="B50" s="35">
        <v>117.36767995004507</v>
      </c>
      <c r="C50" s="16">
        <f t="shared" si="0"/>
        <v>4.6384533803126571E-2</v>
      </c>
      <c r="D50" s="36" t="e">
        <f>NA()</f>
        <v>#N/A</v>
      </c>
      <c r="E50" s="17"/>
      <c r="F50" s="35">
        <v>126.51552391846427</v>
      </c>
      <c r="G50" s="16">
        <f t="shared" si="1"/>
        <v>6.4765085801073097E-2</v>
      </c>
      <c r="H50" s="36" t="e">
        <f>NA()</f>
        <v>#N/A</v>
      </c>
      <c r="I50" s="17"/>
      <c r="J50" s="35">
        <v>121.71005580810527</v>
      </c>
      <c r="K50" s="16">
        <f t="shared" si="2"/>
        <v>-2.2689492272925715E-2</v>
      </c>
      <c r="L50" s="36" t="e">
        <f>NA()</f>
        <v>#N/A</v>
      </c>
      <c r="M50" s="17"/>
      <c r="N50" s="35">
        <v>123.02003755549713</v>
      </c>
      <c r="O50" s="16">
        <f t="shared" si="3"/>
        <v>2.7694516370781352E-2</v>
      </c>
      <c r="P50" s="36" t="e">
        <f>NA()</f>
        <v>#N/A</v>
      </c>
      <c r="Q50" s="17"/>
      <c r="R50" s="35">
        <v>119.59718953593375</v>
      </c>
      <c r="S50" s="16">
        <f t="shared" si="4"/>
        <v>-4.2136590952333797E-2</v>
      </c>
      <c r="T50" s="36" t="e">
        <f>NA()</f>
        <v>#N/A</v>
      </c>
      <c r="U50" s="17"/>
    </row>
    <row r="51" spans="1:21" x14ac:dyDescent="0.25">
      <c r="A51" s="34">
        <v>40360</v>
      </c>
      <c r="B51" s="35">
        <v>117.19932877637619</v>
      </c>
      <c r="C51" s="16">
        <f t="shared" si="0"/>
        <v>3.8735112593137222E-2</v>
      </c>
      <c r="D51" s="36" t="e">
        <f>NA()</f>
        <v>#N/A</v>
      </c>
      <c r="E51" s="17"/>
      <c r="F51" s="35">
        <v>127.00005619583392</v>
      </c>
      <c r="G51" s="16">
        <f t="shared" si="1"/>
        <v>6.311810247787597E-2</v>
      </c>
      <c r="H51" s="36" t="e">
        <f>NA()</f>
        <v>#N/A</v>
      </c>
      <c r="I51" s="17"/>
      <c r="J51" s="35">
        <v>122.15229060280576</v>
      </c>
      <c r="K51" s="16">
        <f t="shared" si="2"/>
        <v>-2.0883776869026316E-2</v>
      </c>
      <c r="L51" s="36" t="e">
        <f>NA()</f>
        <v>#N/A</v>
      </c>
      <c r="M51" s="17"/>
      <c r="N51" s="35">
        <v>123.21717443592657</v>
      </c>
      <c r="O51" s="16">
        <f t="shared" si="3"/>
        <v>2.6363102514537884E-2</v>
      </c>
      <c r="P51" s="36" t="e">
        <f>NA()</f>
        <v>#N/A</v>
      </c>
      <c r="Q51" s="17"/>
      <c r="R51" s="35">
        <v>119.81749335124792</v>
      </c>
      <c r="S51" s="16">
        <f t="shared" si="4"/>
        <v>-4.0520469255881153E-2</v>
      </c>
      <c r="T51" s="36" t="e">
        <f>NA()</f>
        <v>#N/A</v>
      </c>
      <c r="U51" s="17"/>
    </row>
    <row r="52" spans="1:21" x14ac:dyDescent="0.25">
      <c r="A52" s="34">
        <v>40391</v>
      </c>
      <c r="B52" s="35">
        <v>118.31775869407132</v>
      </c>
      <c r="C52" s="16">
        <f t="shared" si="0"/>
        <v>4.8719610002084357E-2</v>
      </c>
      <c r="D52" s="36" t="e">
        <f>NA()</f>
        <v>#N/A</v>
      </c>
      <c r="E52" s="17"/>
      <c r="F52" s="35">
        <v>128.07735877056447</v>
      </c>
      <c r="G52" s="16">
        <f t="shared" si="1"/>
        <v>6.9046116168464344E-2</v>
      </c>
      <c r="H52" s="36" t="e">
        <f>NA()</f>
        <v>#N/A</v>
      </c>
      <c r="I52" s="17"/>
      <c r="J52" s="35">
        <v>123.11360444050008</v>
      </c>
      <c r="K52" s="16">
        <f t="shared" si="2"/>
        <v>-9.6860930438010806E-3</v>
      </c>
      <c r="L52" s="36" t="e">
        <f>NA()</f>
        <v>#N/A</v>
      </c>
      <c r="M52" s="17"/>
      <c r="N52" s="35">
        <v>123.92039022141832</v>
      </c>
      <c r="O52" s="16">
        <f t="shared" si="3"/>
        <v>3.1442702054188088E-2</v>
      </c>
      <c r="P52" s="36" t="e">
        <f>NA()</f>
        <v>#N/A</v>
      </c>
      <c r="Q52" s="17"/>
      <c r="R52" s="35">
        <v>120.49734944208517</v>
      </c>
      <c r="S52" s="16">
        <f t="shared" si="4"/>
        <v>-3.0533396076444896E-2</v>
      </c>
      <c r="T52" s="36" t="e">
        <f>NA()</f>
        <v>#N/A</v>
      </c>
      <c r="U52" s="17"/>
    </row>
    <row r="53" spans="1:21" x14ac:dyDescent="0.25">
      <c r="A53" s="34">
        <v>40422</v>
      </c>
      <c r="B53" s="35">
        <v>118.94471479141713</v>
      </c>
      <c r="C53" s="16">
        <f t="shared" si="0"/>
        <v>4.9229821556042719E-2</v>
      </c>
      <c r="D53" s="36" t="e">
        <f>NA()</f>
        <v>#N/A</v>
      </c>
      <c r="E53" s="17"/>
      <c r="F53" s="35">
        <v>128.88125781193094</v>
      </c>
      <c r="G53" s="16">
        <f t="shared" si="1"/>
        <v>7.1520621244363758E-2</v>
      </c>
      <c r="H53" s="36" t="e">
        <f>NA()</f>
        <v>#N/A</v>
      </c>
      <c r="I53" s="17"/>
      <c r="J53" s="35">
        <v>123.75159598556858</v>
      </c>
      <c r="K53" s="16">
        <f t="shared" si="2"/>
        <v>-2.0513117581052454E-3</v>
      </c>
      <c r="L53" s="36" t="e">
        <f>NA()</f>
        <v>#N/A</v>
      </c>
      <c r="M53" s="17"/>
      <c r="N53" s="35">
        <v>124.31059226413961</v>
      </c>
      <c r="O53" s="16">
        <f t="shared" si="3"/>
        <v>3.3574758060238352E-2</v>
      </c>
      <c r="P53" s="36" t="e">
        <f>NA()</f>
        <v>#N/A</v>
      </c>
      <c r="Q53" s="17"/>
      <c r="R53" s="35">
        <v>120.82772822459638</v>
      </c>
      <c r="S53" s="16">
        <f t="shared" si="4"/>
        <v>-2.3778925853973343E-2</v>
      </c>
      <c r="T53" s="36" t="e">
        <f>NA()</f>
        <v>#N/A</v>
      </c>
      <c r="U53" s="17"/>
    </row>
    <row r="54" spans="1:21" x14ac:dyDescent="0.25">
      <c r="A54" s="34">
        <v>40452</v>
      </c>
      <c r="B54" s="35">
        <v>119.3106888052732</v>
      </c>
      <c r="C54" s="16">
        <f t="shared" si="0"/>
        <v>4.8967634369833979E-2</v>
      </c>
      <c r="D54" s="36" t="e">
        <f>NA()</f>
        <v>#N/A</v>
      </c>
      <c r="E54" s="17"/>
      <c r="F54" s="35">
        <v>129.98820105930972</v>
      </c>
      <c r="G54" s="16">
        <f t="shared" si="1"/>
        <v>7.3863875463987094E-2</v>
      </c>
      <c r="H54" s="36" t="e">
        <f>NA()</f>
        <v>#N/A</v>
      </c>
      <c r="I54" s="17"/>
      <c r="J54" s="35">
        <v>124.43960665690589</v>
      </c>
      <c r="K54" s="16">
        <f t="shared" si="2"/>
        <v>6.8175503057794629E-3</v>
      </c>
      <c r="L54" s="36" t="e">
        <f>NA()</f>
        <v>#N/A</v>
      </c>
      <c r="M54" s="17"/>
      <c r="N54" s="35">
        <v>124.93680467978577</v>
      </c>
      <c r="O54" s="16">
        <f t="shared" si="3"/>
        <v>3.6249714065702987E-2</v>
      </c>
      <c r="P54" s="36" t="e">
        <f>NA()</f>
        <v>#N/A</v>
      </c>
      <c r="Q54" s="17"/>
      <c r="R54" s="35">
        <v>121.18253668041621</v>
      </c>
      <c r="S54" s="16">
        <f t="shared" si="4"/>
        <v>-1.5530974358579197E-2</v>
      </c>
      <c r="T54" s="36" t="e">
        <f>NA()</f>
        <v>#N/A</v>
      </c>
      <c r="U54" s="17"/>
    </row>
    <row r="55" spans="1:21" x14ac:dyDescent="0.25">
      <c r="A55" s="34">
        <v>40483</v>
      </c>
      <c r="B55" s="35">
        <v>120.76667799931363</v>
      </c>
      <c r="C55" s="16">
        <f t="shared" si="0"/>
        <v>5.8692164827948368E-2</v>
      </c>
      <c r="D55" s="36" t="e">
        <f>NA()</f>
        <v>#N/A</v>
      </c>
      <c r="E55" s="17"/>
      <c r="F55" s="35">
        <v>130.46529622313042</v>
      </c>
      <c r="G55" s="16">
        <f t="shared" si="1"/>
        <v>6.9993514521981881E-2</v>
      </c>
      <c r="H55" s="36" t="e">
        <f>NA()</f>
        <v>#N/A</v>
      </c>
      <c r="I55" s="17"/>
      <c r="J55" s="35">
        <v>124.76229693537765</v>
      </c>
      <c r="K55" s="16">
        <f t="shared" si="2"/>
        <v>1.0323122110161176E-2</v>
      </c>
      <c r="L55" s="36" t="e">
        <f>NA()</f>
        <v>#N/A</v>
      </c>
      <c r="M55" s="17"/>
      <c r="N55" s="35">
        <v>125.03361473470284</v>
      </c>
      <c r="O55" s="16">
        <f t="shared" si="3"/>
        <v>3.3012910482124624E-2</v>
      </c>
      <c r="P55" s="36" t="e">
        <f>NA()</f>
        <v>#N/A</v>
      </c>
      <c r="Q55" s="17"/>
      <c r="R55" s="35">
        <v>121.22170638575771</v>
      </c>
      <c r="S55" s="16">
        <f t="shared" si="4"/>
        <v>-1.252395674243012E-2</v>
      </c>
      <c r="T55" s="36" t="e">
        <f>NA()</f>
        <v>#N/A</v>
      </c>
      <c r="U55" s="17"/>
    </row>
    <row r="56" spans="1:21" x14ac:dyDescent="0.25">
      <c r="A56" s="34">
        <v>40513</v>
      </c>
      <c r="B56" s="35">
        <v>124.28481552636046</v>
      </c>
      <c r="C56" s="16">
        <f t="shared" si="0"/>
        <v>7.9936011524439188E-2</v>
      </c>
      <c r="D56" s="36" t="e">
        <f>NA()</f>
        <v>#N/A</v>
      </c>
      <c r="E56" s="17"/>
      <c r="F56" s="35">
        <v>132.51676212122646</v>
      </c>
      <c r="G56" s="16">
        <f t="shared" si="1"/>
        <v>8.2021921843792533E-2</v>
      </c>
      <c r="H56" s="36" t="e">
        <f>NA()</f>
        <v>#N/A</v>
      </c>
      <c r="I56" s="17"/>
      <c r="J56" s="35">
        <v>125.94782494746558</v>
      </c>
      <c r="K56" s="16">
        <f t="shared" si="2"/>
        <v>2.336234038623064E-2</v>
      </c>
      <c r="L56" s="36" t="e">
        <f>NA()</f>
        <v>#N/A</v>
      </c>
      <c r="M56" s="17"/>
      <c r="N56" s="35">
        <v>126.50044086828227</v>
      </c>
      <c r="O56" s="16">
        <f t="shared" si="3"/>
        <v>4.3923732753692324E-2</v>
      </c>
      <c r="P56" s="36" t="e">
        <f>NA()</f>
        <v>#N/A</v>
      </c>
      <c r="Q56" s="17"/>
      <c r="R56" s="35">
        <v>122.04119450295821</v>
      </c>
      <c r="S56" s="16">
        <f t="shared" si="4"/>
        <v>-6.8062827831949502E-4</v>
      </c>
      <c r="T56" s="36" t="e">
        <f>NA()</f>
        <v>#N/A</v>
      </c>
      <c r="U56" s="17"/>
    </row>
    <row r="57" spans="1:21" x14ac:dyDescent="0.25">
      <c r="A57" s="34">
        <v>40544</v>
      </c>
      <c r="B57" s="35">
        <v>123.76552538124371</v>
      </c>
      <c r="C57" s="16">
        <f t="shared" si="0"/>
        <v>8.2456655267877599E-2</v>
      </c>
      <c r="D57" s="36" t="e">
        <f>NA()</f>
        <v>#N/A</v>
      </c>
      <c r="E57" s="17"/>
      <c r="F57" s="35">
        <v>132.79130658933323</v>
      </c>
      <c r="G57" s="16">
        <f t="shared" si="1"/>
        <v>8.569821718348769E-2</v>
      </c>
      <c r="H57" s="36" t="e">
        <f>NA()</f>
        <v>#N/A</v>
      </c>
      <c r="I57" s="17"/>
      <c r="J57" s="35">
        <v>125.3403984370925</v>
      </c>
      <c r="K57" s="16">
        <f t="shared" si="2"/>
        <v>2.413121129967255E-2</v>
      </c>
      <c r="L57" s="36" t="e">
        <f>NA()</f>
        <v>#N/A</v>
      </c>
      <c r="M57" s="17"/>
      <c r="N57" s="35">
        <v>126.50628467867833</v>
      </c>
      <c r="O57" s="16">
        <f t="shared" si="3"/>
        <v>4.8407875982859672E-2</v>
      </c>
      <c r="P57" s="36" t="e">
        <f>NA()</f>
        <v>#N/A</v>
      </c>
      <c r="Q57" s="17"/>
      <c r="R57" s="35">
        <v>121.3149045198582</v>
      </c>
      <c r="S57" s="16">
        <f t="shared" si="4"/>
        <v>8.163939050094271E-4</v>
      </c>
      <c r="T57" s="36" t="e">
        <f>NA()</f>
        <v>#N/A</v>
      </c>
      <c r="U57" s="17"/>
    </row>
    <row r="58" spans="1:21" x14ac:dyDescent="0.25">
      <c r="A58" s="34">
        <v>40575</v>
      </c>
      <c r="B58" s="35">
        <v>124.12242131701946</v>
      </c>
      <c r="C58" s="16">
        <f t="shared" si="0"/>
        <v>7.5512395596444293E-2</v>
      </c>
      <c r="D58" s="36" t="e">
        <f>NA()</f>
        <v>#N/A</v>
      </c>
      <c r="E58" s="17"/>
      <c r="F58" s="35">
        <v>133.78128423880383</v>
      </c>
      <c r="G58" s="16">
        <f t="shared" si="1"/>
        <v>8.3906535980790009E-2</v>
      </c>
      <c r="H58" s="36" t="e">
        <f>NA()</f>
        <v>#N/A</v>
      </c>
      <c r="I58" s="17"/>
      <c r="J58" s="35">
        <v>126.07229365011592</v>
      </c>
      <c r="K58" s="16">
        <f t="shared" si="2"/>
        <v>2.9780873760519633E-2</v>
      </c>
      <c r="L58" s="36" t="e">
        <f>NA()</f>
        <v>#N/A</v>
      </c>
      <c r="M58" s="17"/>
      <c r="N58" s="35">
        <v>127.18138865973906</v>
      </c>
      <c r="O58" s="16">
        <f t="shared" si="3"/>
        <v>4.7990787419634584E-2</v>
      </c>
      <c r="P58" s="36" t="e">
        <f>NA()</f>
        <v>#N/A</v>
      </c>
      <c r="Q58" s="17"/>
      <c r="R58" s="35">
        <v>121.8248983401849</v>
      </c>
      <c r="S58" s="16">
        <f t="shared" si="4"/>
        <v>6.5117741298756915E-3</v>
      </c>
      <c r="T58" s="36" t="e">
        <f>NA()</f>
        <v>#N/A</v>
      </c>
      <c r="U58" s="17"/>
    </row>
    <row r="59" spans="1:21" x14ac:dyDescent="0.25">
      <c r="A59" s="34">
        <v>40603</v>
      </c>
      <c r="B59" s="35">
        <v>125.2693195039182</v>
      </c>
      <c r="C59" s="16">
        <f t="shared" si="0"/>
        <v>7.5226791583130836E-2</v>
      </c>
      <c r="D59" s="36" t="e">
        <f>NA()</f>
        <v>#N/A</v>
      </c>
      <c r="E59" s="17"/>
      <c r="F59" s="35">
        <v>134.9413109981075</v>
      </c>
      <c r="G59" s="16">
        <f t="shared" si="1"/>
        <v>8.9265039075052233E-2</v>
      </c>
      <c r="H59" s="36" t="e">
        <f>NA()</f>
        <v>#N/A</v>
      </c>
      <c r="I59" s="17"/>
      <c r="J59" s="35">
        <v>127.20286130813172</v>
      </c>
      <c r="K59" s="16">
        <f t="shared" si="2"/>
        <v>4.4468636483478985E-2</v>
      </c>
      <c r="L59" s="36" t="e">
        <f>NA()</f>
        <v>#N/A</v>
      </c>
      <c r="M59" s="17"/>
      <c r="N59" s="35">
        <v>127.99175311328813</v>
      </c>
      <c r="O59" s="16">
        <f t="shared" si="3"/>
        <v>5.3585165461978335E-2</v>
      </c>
      <c r="P59" s="36" t="e">
        <f>NA()</f>
        <v>#N/A</v>
      </c>
      <c r="Q59" s="17"/>
      <c r="R59" s="35">
        <v>122.68248371900755</v>
      </c>
      <c r="S59" s="16">
        <f t="shared" si="4"/>
        <v>2.021127504494391E-2</v>
      </c>
      <c r="T59" s="36" t="e">
        <f>NA()</f>
        <v>#N/A</v>
      </c>
      <c r="U59" s="17"/>
    </row>
    <row r="60" spans="1:21" x14ac:dyDescent="0.25">
      <c r="A60" s="34">
        <v>40634</v>
      </c>
      <c r="B60" s="35">
        <v>125.85074382229472</v>
      </c>
      <c r="C60" s="16">
        <f t="shared" si="0"/>
        <v>8.5287663937854807E-2</v>
      </c>
      <c r="D60" s="36" t="e">
        <f>NA()</f>
        <v>#N/A</v>
      </c>
      <c r="E60" s="17"/>
      <c r="F60" s="35">
        <v>136.36582173752822</v>
      </c>
      <c r="G60" s="16">
        <f t="shared" si="1"/>
        <v>9.344082943116172E-2</v>
      </c>
      <c r="H60" s="36" t="e">
        <f>NA()</f>
        <v>#N/A</v>
      </c>
      <c r="I60" s="17"/>
      <c r="J60" s="35">
        <v>128.69111793465237</v>
      </c>
      <c r="K60" s="16">
        <f t="shared" si="2"/>
        <v>6.1002559905342979E-2</v>
      </c>
      <c r="L60" s="36" t="e">
        <f>NA()</f>
        <v>#N/A</v>
      </c>
      <c r="M60" s="17"/>
      <c r="N60" s="35">
        <v>129.05194214263088</v>
      </c>
      <c r="O60" s="16">
        <f t="shared" si="3"/>
        <v>5.8278963696927866E-2</v>
      </c>
      <c r="P60" s="36" t="e">
        <f>NA()</f>
        <v>#N/A</v>
      </c>
      <c r="Q60" s="17"/>
      <c r="R60" s="35">
        <v>123.87703668010425</v>
      </c>
      <c r="S60" s="16">
        <f t="shared" si="4"/>
        <v>3.569332534366354E-2</v>
      </c>
      <c r="T60" s="36" t="e">
        <f>NA()</f>
        <v>#N/A</v>
      </c>
      <c r="U60" s="17"/>
    </row>
    <row r="61" spans="1:21" x14ac:dyDescent="0.25">
      <c r="A61" s="34">
        <v>40664</v>
      </c>
      <c r="B61" s="35">
        <v>127.88119309600891</v>
      </c>
      <c r="C61" s="16">
        <f t="shared" si="0"/>
        <v>9.9678567505346649E-2</v>
      </c>
      <c r="D61" s="36" t="e">
        <f>NA()</f>
        <v>#N/A</v>
      </c>
      <c r="E61" s="17"/>
      <c r="F61" s="35">
        <v>137.77147091053618</v>
      </c>
      <c r="G61" s="16">
        <f t="shared" si="1"/>
        <v>9.4720028722592442E-2</v>
      </c>
      <c r="H61" s="36" t="e">
        <f>NA()</f>
        <v>#N/A</v>
      </c>
      <c r="I61" s="17"/>
      <c r="J61" s="35">
        <v>130.15308912903646</v>
      </c>
      <c r="K61" s="16">
        <f t="shared" si="2"/>
        <v>7.0901338876338871E-2</v>
      </c>
      <c r="L61" s="36" t="e">
        <f>NA()</f>
        <v>#N/A</v>
      </c>
      <c r="M61" s="17"/>
      <c r="N61" s="35">
        <v>130.09923611749031</v>
      </c>
      <c r="O61" s="16">
        <f t="shared" si="3"/>
        <v>6.0487793592721495E-2</v>
      </c>
      <c r="P61" s="36" t="e">
        <f>NA()</f>
        <v>#N/A</v>
      </c>
      <c r="Q61" s="17"/>
      <c r="R61" s="35">
        <v>125.05098105924858</v>
      </c>
      <c r="S61" s="16">
        <f t="shared" si="4"/>
        <v>4.5344122570839529E-2</v>
      </c>
      <c r="T61" s="36" t="e">
        <f>NA()</f>
        <v>#N/A</v>
      </c>
      <c r="U61" s="17"/>
    </row>
    <row r="62" spans="1:21" x14ac:dyDescent="0.25">
      <c r="A62" s="34">
        <v>40695</v>
      </c>
      <c r="B62" s="35">
        <v>128.8592946362071</v>
      </c>
      <c r="C62" s="16">
        <f t="shared" si="0"/>
        <v>9.7911236645839672E-2</v>
      </c>
      <c r="D62" s="36" t="e">
        <f>NA()</f>
        <v>#N/A</v>
      </c>
      <c r="E62" s="17"/>
      <c r="F62" s="35">
        <v>139.24394161109598</v>
      </c>
      <c r="G62" s="16">
        <f t="shared" si="1"/>
        <v>0.10060755627771667</v>
      </c>
      <c r="H62" s="36" t="e">
        <f>NA()</f>
        <v>#N/A</v>
      </c>
      <c r="I62" s="17"/>
      <c r="J62" s="35">
        <v>130.96552272047072</v>
      </c>
      <c r="K62" s="16">
        <f t="shared" si="2"/>
        <v>7.6045211309064831E-2</v>
      </c>
      <c r="L62" s="36" t="e">
        <f>NA()</f>
        <v>#N/A</v>
      </c>
      <c r="M62" s="17"/>
      <c r="N62" s="35">
        <v>131.21793252791812</v>
      </c>
      <c r="O62" s="16">
        <f t="shared" si="3"/>
        <v>6.663869671412459E-2</v>
      </c>
      <c r="P62" s="36" t="e">
        <f>NA()</f>
        <v>#N/A</v>
      </c>
      <c r="Q62" s="17"/>
      <c r="R62" s="35">
        <v>125.65483807429025</v>
      </c>
      <c r="S62" s="16">
        <f t="shared" si="4"/>
        <v>5.0650425497970719E-2</v>
      </c>
      <c r="T62" s="36" t="e">
        <f>NA()</f>
        <v>#N/A</v>
      </c>
      <c r="U62" s="17"/>
    </row>
    <row r="63" spans="1:21" x14ac:dyDescent="0.25">
      <c r="A63" s="34">
        <v>40725</v>
      </c>
      <c r="B63" s="35">
        <v>130.72768822449257</v>
      </c>
      <c r="C63" s="16">
        <f t="shared" si="0"/>
        <v>0.11543034921240336</v>
      </c>
      <c r="D63" s="36" t="e">
        <f>NA()</f>
        <v>#N/A</v>
      </c>
      <c r="E63" s="17"/>
      <c r="F63" s="35">
        <v>142.34224303176518</v>
      </c>
      <c r="G63" s="16">
        <f t="shared" si="1"/>
        <v>0.12080456730092792</v>
      </c>
      <c r="H63" s="36" t="e">
        <f>NA()</f>
        <v>#N/A</v>
      </c>
      <c r="I63" s="17"/>
      <c r="J63" s="35">
        <v>132.91465315952746</v>
      </c>
      <c r="K63" s="16">
        <f t="shared" si="2"/>
        <v>8.8106105121818157E-2</v>
      </c>
      <c r="L63" s="36" t="e">
        <f>NA()</f>
        <v>#N/A</v>
      </c>
      <c r="M63" s="17"/>
      <c r="N63" s="35">
        <v>133.71937639006649</v>
      </c>
      <c r="O63" s="16">
        <f t="shared" si="3"/>
        <v>8.5233263968417905E-2</v>
      </c>
      <c r="P63" s="36" t="e">
        <f>NA()</f>
        <v>#N/A</v>
      </c>
      <c r="Q63" s="17"/>
      <c r="R63" s="35">
        <v>127.2565554956267</v>
      </c>
      <c r="S63" s="16">
        <f t="shared" si="4"/>
        <v>6.2086611364594146E-2</v>
      </c>
      <c r="T63" s="36" t="e">
        <f>NA()</f>
        <v>#N/A</v>
      </c>
      <c r="U63" s="17"/>
    </row>
    <row r="64" spans="1:21" x14ac:dyDescent="0.25">
      <c r="A64" s="34">
        <v>40756</v>
      </c>
      <c r="B64" s="35">
        <v>135.26981628846625</v>
      </c>
      <c r="C64" s="16">
        <f t="shared" si="0"/>
        <v>0.14327568220952425</v>
      </c>
      <c r="D64" s="36" t="e">
        <f>NA()</f>
        <v>#N/A</v>
      </c>
      <c r="E64" s="17"/>
      <c r="F64" s="35">
        <v>145.48542023294178</v>
      </c>
      <c r="G64" s="16">
        <f t="shared" si="1"/>
        <v>0.1359183358360927</v>
      </c>
      <c r="H64" s="36" t="e">
        <f>NA()</f>
        <v>#N/A</v>
      </c>
      <c r="I64" s="17"/>
      <c r="J64" s="35">
        <v>134.05789942695236</v>
      </c>
      <c r="K64" s="16">
        <f t="shared" si="2"/>
        <v>8.8895902578675523E-2</v>
      </c>
      <c r="L64" s="36" t="e">
        <f>NA()</f>
        <v>#N/A</v>
      </c>
      <c r="M64" s="17"/>
      <c r="N64" s="35">
        <v>136.26771976716412</v>
      </c>
      <c r="O64" s="16">
        <f t="shared" si="3"/>
        <v>9.9639208072891394E-2</v>
      </c>
      <c r="P64" s="36" t="e">
        <f>NA()</f>
        <v>#N/A</v>
      </c>
      <c r="Q64" s="17"/>
      <c r="R64" s="35">
        <v>128.1439541616505</v>
      </c>
      <c r="S64" s="16">
        <f t="shared" si="4"/>
        <v>6.3458696435812811E-2</v>
      </c>
      <c r="T64" s="36" t="e">
        <f>NA()</f>
        <v>#N/A</v>
      </c>
      <c r="U64" s="17"/>
    </row>
    <row r="65" spans="1:21" x14ac:dyDescent="0.25">
      <c r="A65" s="34">
        <v>40787</v>
      </c>
      <c r="B65" s="35">
        <v>135.64309233700538</v>
      </c>
      <c r="C65" s="16">
        <f t="shared" si="0"/>
        <v>0.14038772193342708</v>
      </c>
      <c r="D65" s="36" t="e">
        <f>NA()</f>
        <v>#N/A</v>
      </c>
      <c r="E65" s="17"/>
      <c r="F65" s="35">
        <v>146.09499580812434</v>
      </c>
      <c r="G65" s="16">
        <f t="shared" si="1"/>
        <v>0.1335627715653771</v>
      </c>
      <c r="H65" s="36" t="e">
        <f>NA()</f>
        <v>#N/A</v>
      </c>
      <c r="I65" s="17"/>
      <c r="J65" s="35">
        <v>134.58085694636355</v>
      </c>
      <c r="K65" s="16">
        <f t="shared" si="2"/>
        <v>8.7508050902695755E-2</v>
      </c>
      <c r="L65" s="36" t="e">
        <f>NA()</f>
        <v>#N/A</v>
      </c>
      <c r="M65" s="17"/>
      <c r="N65" s="35">
        <v>136.63008846000946</v>
      </c>
      <c r="O65" s="16">
        <f t="shared" si="3"/>
        <v>9.9102546062148411E-2</v>
      </c>
      <c r="P65" s="36" t="e">
        <f>NA()</f>
        <v>#N/A</v>
      </c>
      <c r="Q65" s="17"/>
      <c r="R65" s="35">
        <v>128.48085665611399</v>
      </c>
      <c r="S65" s="16">
        <f t="shared" si="4"/>
        <v>6.3339173416319339E-2</v>
      </c>
      <c r="T65" s="36" t="e">
        <f>NA()</f>
        <v>#N/A</v>
      </c>
      <c r="U65" s="17"/>
    </row>
    <row r="66" spans="1:21" x14ac:dyDescent="0.25">
      <c r="A66" s="34">
        <v>40817</v>
      </c>
      <c r="B66" s="35">
        <v>136.27530640450078</v>
      </c>
      <c r="C66" s="16">
        <f t="shared" si="0"/>
        <v>0.14218858150182601</v>
      </c>
      <c r="D66" s="36" t="e">
        <f>NA()</f>
        <v>#N/A</v>
      </c>
      <c r="E66" s="17"/>
      <c r="F66" s="35">
        <v>146.92634245332067</v>
      </c>
      <c r="G66" s="16">
        <f t="shared" si="1"/>
        <v>0.13030522198151351</v>
      </c>
      <c r="H66" s="36" t="e">
        <f>NA()</f>
        <v>#N/A</v>
      </c>
      <c r="I66" s="17"/>
      <c r="J66" s="35">
        <v>135.26526223611208</v>
      </c>
      <c r="K66" s="16">
        <f t="shared" si="2"/>
        <v>8.6995257137494342E-2</v>
      </c>
      <c r="L66" s="36" t="e">
        <f>NA()</f>
        <v>#N/A</v>
      </c>
      <c r="M66" s="17"/>
      <c r="N66" s="35">
        <v>137.19584599742294</v>
      </c>
      <c r="O66" s="16">
        <f t="shared" si="3"/>
        <v>9.8121937319088692E-2</v>
      </c>
      <c r="P66" s="36" t="e">
        <f>NA()</f>
        <v>#N/A</v>
      </c>
      <c r="Q66" s="17"/>
      <c r="R66" s="35">
        <v>128.97174536869906</v>
      </c>
      <c r="S66" s="16">
        <f t="shared" si="4"/>
        <v>6.4276659836100203E-2</v>
      </c>
      <c r="T66" s="36" t="e">
        <f>NA()</f>
        <v>#N/A</v>
      </c>
      <c r="U66" s="17"/>
    </row>
    <row r="67" spans="1:21" x14ac:dyDescent="0.25">
      <c r="A67" s="34">
        <v>40848</v>
      </c>
      <c r="B67" s="35">
        <v>139.07154220203785</v>
      </c>
      <c r="C67" s="16">
        <f t="shared" si="0"/>
        <v>0.15157214312733069</v>
      </c>
      <c r="D67" s="36" t="e">
        <f>NA()</f>
        <v>#N/A</v>
      </c>
      <c r="E67" s="17"/>
      <c r="F67" s="35">
        <v>148.0355666768663</v>
      </c>
      <c r="G67" s="16">
        <f t="shared" si="1"/>
        <v>0.13467390150776981</v>
      </c>
      <c r="H67" s="36" t="e">
        <f>NA()</f>
        <v>#N/A</v>
      </c>
      <c r="I67" s="17"/>
      <c r="J67" s="35">
        <v>136.07914985869022</v>
      </c>
      <c r="K67" s="16">
        <f t="shared" si="2"/>
        <v>9.0707314639889125E-2</v>
      </c>
      <c r="L67" s="36" t="e">
        <f>NA()</f>
        <v>#N/A</v>
      </c>
      <c r="M67" s="17"/>
      <c r="N67" s="35">
        <v>138.0272660667809</v>
      </c>
      <c r="O67" s="16">
        <f t="shared" si="3"/>
        <v>0.10392126437077009</v>
      </c>
      <c r="P67" s="36" t="e">
        <f>NA()</f>
        <v>#N/A</v>
      </c>
      <c r="Q67" s="17"/>
      <c r="R67" s="35">
        <v>129.59937688719864</v>
      </c>
      <c r="S67" s="16">
        <f t="shared" si="4"/>
        <v>6.9110316553217643E-2</v>
      </c>
      <c r="T67" s="36" t="e">
        <f>NA()</f>
        <v>#N/A</v>
      </c>
      <c r="U67" s="17"/>
    </row>
    <row r="68" spans="1:21" x14ac:dyDescent="0.25">
      <c r="A68" s="34">
        <v>40878</v>
      </c>
      <c r="B68" s="35">
        <v>138.21245820067455</v>
      </c>
      <c r="C68" s="16">
        <f t="shared" si="0"/>
        <v>0.11206230314885146</v>
      </c>
      <c r="D68" s="36" t="e">
        <f>NA()</f>
        <v>#N/A</v>
      </c>
      <c r="E68" s="17"/>
      <c r="F68" s="35">
        <v>148.90572169158486</v>
      </c>
      <c r="G68" s="16">
        <f t="shared" si="1"/>
        <v>0.12367461525633838</v>
      </c>
      <c r="H68" s="36" t="e">
        <f>NA()</f>
        <v>#N/A</v>
      </c>
      <c r="I68" s="17"/>
      <c r="J68" s="35">
        <v>136.75934594587045</v>
      </c>
      <c r="K68" s="16">
        <f t="shared" si="2"/>
        <v>8.584126802439429E-2</v>
      </c>
      <c r="L68" s="36" t="e">
        <f>NA()</f>
        <v>#N/A</v>
      </c>
      <c r="M68" s="17"/>
      <c r="N68" s="35">
        <v>138.67460550665638</v>
      </c>
      <c r="O68" s="16">
        <f t="shared" si="3"/>
        <v>9.6238120237465141E-2</v>
      </c>
      <c r="P68" s="36" t="e">
        <f>NA()</f>
        <v>#N/A</v>
      </c>
      <c r="Q68" s="17"/>
      <c r="R68" s="35">
        <v>130.12503525744927</v>
      </c>
      <c r="S68" s="16">
        <f t="shared" si="4"/>
        <v>6.6238623666495799E-2</v>
      </c>
      <c r="T68" s="36" t="e">
        <f>NA()</f>
        <v>#N/A</v>
      </c>
      <c r="U68" s="17"/>
    </row>
    <row r="69" spans="1:21" x14ac:dyDescent="0.25">
      <c r="A69" s="34">
        <v>40909</v>
      </c>
      <c r="B69" s="35">
        <v>139.91552962216485</v>
      </c>
      <c r="C69" s="16">
        <f t="shared" si="0"/>
        <v>0.13048871397081818</v>
      </c>
      <c r="D69" s="36" t="e">
        <f>NA()</f>
        <v>#N/A</v>
      </c>
      <c r="E69" s="17"/>
      <c r="F69" s="35">
        <v>150.33257550512138</v>
      </c>
      <c r="G69" s="16">
        <f t="shared" si="1"/>
        <v>0.13209651570065351</v>
      </c>
      <c r="H69" s="36" t="e">
        <f>NA()</f>
        <v>#N/A</v>
      </c>
      <c r="I69" s="17"/>
      <c r="J69" s="35">
        <v>137.62172473982207</v>
      </c>
      <c r="K69" s="16">
        <f t="shared" si="2"/>
        <v>9.7983782211235715E-2</v>
      </c>
      <c r="L69" s="36" t="e">
        <f>NA()</f>
        <v>#N/A</v>
      </c>
      <c r="M69" s="17"/>
      <c r="N69" s="35">
        <v>139.75699421119515</v>
      </c>
      <c r="O69" s="16">
        <f t="shared" si="3"/>
        <v>0.10474348816877499</v>
      </c>
      <c r="P69" s="36" t="e">
        <f>NA()</f>
        <v>#N/A</v>
      </c>
      <c r="Q69" s="17"/>
      <c r="R69" s="35">
        <v>130.77787869657186</v>
      </c>
      <c r="S69" s="16">
        <f t="shared" si="4"/>
        <v>7.8003393022204159E-2</v>
      </c>
      <c r="T69" s="36" t="e">
        <f>NA()</f>
        <v>#N/A</v>
      </c>
      <c r="U69" s="17"/>
    </row>
    <row r="70" spans="1:21" x14ac:dyDescent="0.25">
      <c r="A70" s="34">
        <v>40940</v>
      </c>
      <c r="B70" s="35">
        <v>139.73721246742099</v>
      </c>
      <c r="C70" s="16">
        <f t="shared" si="0"/>
        <v>0.12580153516760673</v>
      </c>
      <c r="D70" s="36" t="e">
        <f>NA()</f>
        <v>#N/A</v>
      </c>
      <c r="E70" s="17"/>
      <c r="F70" s="35">
        <v>151.2647811737439</v>
      </c>
      <c r="G70" s="16">
        <f t="shared" si="1"/>
        <v>0.13068716625362531</v>
      </c>
      <c r="H70" s="36" t="e">
        <f>NA()</f>
        <v>#N/A</v>
      </c>
      <c r="I70" s="17"/>
      <c r="J70" s="35">
        <v>138.31260604415101</v>
      </c>
      <c r="K70" s="16">
        <f t="shared" si="2"/>
        <v>9.7089630398929705E-2</v>
      </c>
      <c r="L70" s="36" t="e">
        <f>NA()</f>
        <v>#N/A</v>
      </c>
      <c r="M70" s="17"/>
      <c r="N70" s="35">
        <v>140.40104585588921</v>
      </c>
      <c r="O70" s="16">
        <f t="shared" si="3"/>
        <v>0.10394333113878806</v>
      </c>
      <c r="P70" s="36" t="e">
        <f>NA()</f>
        <v>#N/A</v>
      </c>
      <c r="Q70" s="17"/>
      <c r="R70" s="35">
        <v>131.26783852633034</v>
      </c>
      <c r="S70" s="16">
        <f t="shared" si="4"/>
        <v>7.7512399474997995E-2</v>
      </c>
      <c r="T70" s="36" t="e">
        <f>NA()</f>
        <v>#N/A</v>
      </c>
      <c r="U70" s="17"/>
    </row>
    <row r="71" spans="1:21" x14ac:dyDescent="0.25">
      <c r="A71" s="34">
        <v>40969</v>
      </c>
      <c r="B71" s="35">
        <v>140.64640212901401</v>
      </c>
      <c r="C71" s="16">
        <f t="shared" si="0"/>
        <v>0.12275218454120229</v>
      </c>
      <c r="D71" s="36" t="e">
        <f>NA()</f>
        <v>#N/A</v>
      </c>
      <c r="E71" s="17"/>
      <c r="F71" s="35">
        <v>152.25802323752353</v>
      </c>
      <c r="G71" s="16">
        <f t="shared" si="1"/>
        <v>0.12832773085818694</v>
      </c>
      <c r="H71" s="36" t="e">
        <f>NA()</f>
        <v>#N/A</v>
      </c>
      <c r="I71" s="17"/>
      <c r="J71" s="35">
        <v>139.21082718893933</v>
      </c>
      <c r="K71" s="16">
        <f t="shared" si="2"/>
        <v>9.4400124001298602E-2</v>
      </c>
      <c r="L71" s="36" t="e">
        <f>NA()</f>
        <v>#N/A</v>
      </c>
      <c r="M71" s="17"/>
      <c r="N71" s="35">
        <v>141.04013612147878</v>
      </c>
      <c r="O71" s="16">
        <f t="shared" si="3"/>
        <v>0.10194706057851444</v>
      </c>
      <c r="P71" s="36" t="e">
        <f>NA()</f>
        <v>#N/A</v>
      </c>
      <c r="Q71" s="17"/>
      <c r="R71" s="35">
        <v>131.8970375071051</v>
      </c>
      <c r="S71" s="16">
        <f t="shared" si="4"/>
        <v>7.5108960209858466E-2</v>
      </c>
      <c r="T71" s="36" t="e">
        <f>NA()</f>
        <v>#N/A</v>
      </c>
      <c r="U71" s="17"/>
    </row>
    <row r="72" spans="1:21" x14ac:dyDescent="0.25">
      <c r="A72" s="34">
        <v>41000</v>
      </c>
      <c r="B72" s="35">
        <v>141.08072563840008</v>
      </c>
      <c r="C72" s="16">
        <f t="shared" si="0"/>
        <v>0.12101622408851709</v>
      </c>
      <c r="D72" s="36" t="e">
        <f>NA()</f>
        <v>#N/A</v>
      </c>
      <c r="E72" s="17"/>
      <c r="F72" s="35">
        <v>153.32820553334216</v>
      </c>
      <c r="G72" s="16">
        <f t="shared" si="1"/>
        <v>0.12438882103803461</v>
      </c>
      <c r="H72" s="36" t="e">
        <f>NA()</f>
        <v>#N/A</v>
      </c>
      <c r="I72" s="17"/>
      <c r="J72" s="35">
        <v>140.04897852879006</v>
      </c>
      <c r="K72" s="16">
        <f t="shared" si="2"/>
        <v>8.8256755993875613E-2</v>
      </c>
      <c r="L72" s="36" t="e">
        <f>NA()</f>
        <v>#N/A</v>
      </c>
      <c r="M72" s="17"/>
      <c r="N72" s="35">
        <v>141.79242199810005</v>
      </c>
      <c r="O72" s="16">
        <f t="shared" si="3"/>
        <v>9.8723658427303018E-2</v>
      </c>
      <c r="P72" s="36" t="e">
        <f>NA()</f>
        <v>#N/A</v>
      </c>
      <c r="Q72" s="17"/>
      <c r="R72" s="35">
        <v>132.50991817487628</v>
      </c>
      <c r="S72" s="16">
        <f t="shared" si="4"/>
        <v>6.9689118549592699E-2</v>
      </c>
      <c r="T72" s="36" t="e">
        <f>NA()</f>
        <v>#N/A</v>
      </c>
      <c r="U72" s="17"/>
    </row>
    <row r="73" spans="1:21" x14ac:dyDescent="0.25">
      <c r="A73" s="34">
        <v>41030</v>
      </c>
      <c r="B73" s="35">
        <v>142.54005033579134</v>
      </c>
      <c r="C73" s="16">
        <f t="shared" si="0"/>
        <v>0.11462871814760933</v>
      </c>
      <c r="D73" s="36" t="e">
        <f>NA()</f>
        <v>#N/A</v>
      </c>
      <c r="E73" s="17"/>
      <c r="F73" s="35">
        <v>154.2960124189506</v>
      </c>
      <c r="G73" s="16">
        <f t="shared" si="1"/>
        <v>0.11994167877575213</v>
      </c>
      <c r="H73" s="36" t="e">
        <f>NA()</f>
        <v>#N/A</v>
      </c>
      <c r="I73" s="17"/>
      <c r="J73" s="35">
        <v>140.8217429290514</v>
      </c>
      <c r="K73" s="16">
        <f t="shared" si="2"/>
        <v>8.1970039062521316E-2</v>
      </c>
      <c r="L73" s="36" t="e">
        <f>NA()</f>
        <v>#N/A</v>
      </c>
      <c r="M73" s="17"/>
      <c r="N73" s="35">
        <v>142.47951692042921</v>
      </c>
      <c r="O73" s="16">
        <f t="shared" si="3"/>
        <v>9.5160288195377918E-2</v>
      </c>
      <c r="P73" s="36" t="e">
        <f>NA()</f>
        <v>#N/A</v>
      </c>
      <c r="Q73" s="17"/>
      <c r="R73" s="35">
        <v>133.08275687677801</v>
      </c>
      <c r="S73" s="16">
        <f t="shared" si="4"/>
        <v>6.4228011243862237E-2</v>
      </c>
      <c r="T73" s="36" t="e">
        <f>NA()</f>
        <v>#N/A</v>
      </c>
      <c r="U73" s="17"/>
    </row>
    <row r="74" spans="1:21" x14ac:dyDescent="0.25">
      <c r="A74" s="34">
        <v>41061</v>
      </c>
      <c r="B74" s="35">
        <v>143.77686242124076</v>
      </c>
      <c r="C74" s="16">
        <f t="shared" si="0"/>
        <v>0.11576633123088742</v>
      </c>
      <c r="D74" s="36" t="e">
        <f>NA()</f>
        <v>#N/A</v>
      </c>
      <c r="E74" s="17"/>
      <c r="F74" s="35">
        <v>155.57782801262212</v>
      </c>
      <c r="G74" s="16">
        <f t="shared" si="1"/>
        <v>0.11730410826164483</v>
      </c>
      <c r="H74" s="36" t="e">
        <f>NA()</f>
        <v>#N/A</v>
      </c>
      <c r="I74" s="17"/>
      <c r="J74" s="35">
        <v>141.73392069868956</v>
      </c>
      <c r="K74" s="16">
        <f t="shared" si="2"/>
        <v>8.222315121211432E-2</v>
      </c>
      <c r="L74" s="36" t="e">
        <f>NA()</f>
        <v>#N/A</v>
      </c>
      <c r="M74" s="17"/>
      <c r="N74" s="35">
        <v>143.49357218678864</v>
      </c>
      <c r="O74" s="16">
        <f t="shared" si="3"/>
        <v>9.3551539963935504E-2</v>
      </c>
      <c r="P74" s="36" t="e">
        <f>NA()</f>
        <v>#N/A</v>
      </c>
      <c r="Q74" s="17"/>
      <c r="R74" s="35">
        <v>133.82466610430535</v>
      </c>
      <c r="S74" s="16">
        <f t="shared" si="4"/>
        <v>6.5018014071092756E-2</v>
      </c>
      <c r="T74" s="36" t="e">
        <f>NA()</f>
        <v>#N/A</v>
      </c>
      <c r="U74" s="17"/>
    </row>
    <row r="75" spans="1:21" x14ac:dyDescent="0.25">
      <c r="A75" s="34">
        <v>41091</v>
      </c>
      <c r="B75" s="35">
        <v>146.73464709332961</v>
      </c>
      <c r="C75" s="16">
        <f t="shared" si="0"/>
        <v>0.12244505419042562</v>
      </c>
      <c r="D75" s="36" t="e">
        <f>NA()</f>
        <v>#N/A</v>
      </c>
      <c r="E75" s="17"/>
      <c r="F75" s="35">
        <v>156.65198104232371</v>
      </c>
      <c r="G75" s="16">
        <f t="shared" si="1"/>
        <v>0.10053050806123065</v>
      </c>
      <c r="H75" s="36" t="e">
        <f>NA()</f>
        <v>#N/A</v>
      </c>
      <c r="I75" s="17"/>
      <c r="J75" s="35">
        <v>142.4865432945881</v>
      </c>
      <c r="K75" s="16">
        <f t="shared" si="2"/>
        <v>7.2015311386113501E-2</v>
      </c>
      <c r="L75" s="36" t="e">
        <f>NA()</f>
        <v>#N/A</v>
      </c>
      <c r="M75" s="17"/>
      <c r="N75" s="35">
        <v>144.27082213536215</v>
      </c>
      <c r="O75" s="16">
        <f t="shared" si="3"/>
        <v>7.8907380741266353E-2</v>
      </c>
      <c r="P75" s="36" t="e">
        <f>NA()</f>
        <v>#N/A</v>
      </c>
      <c r="Q75" s="17"/>
      <c r="R75" s="35">
        <v>134.37843884848985</v>
      </c>
      <c r="S75" s="16">
        <f t="shared" si="4"/>
        <v>5.5964766020308421E-2</v>
      </c>
      <c r="T75" s="36" t="e">
        <f>NA()</f>
        <v>#N/A</v>
      </c>
      <c r="U75" s="17"/>
    </row>
    <row r="76" spans="1:21" x14ac:dyDescent="0.25">
      <c r="A76" s="34">
        <v>41122</v>
      </c>
      <c r="B76" s="35">
        <v>149.59873487825257</v>
      </c>
      <c r="C76" s="16">
        <f t="shared" si="0"/>
        <v>0.10592842500228983</v>
      </c>
      <c r="D76" s="36" t="e">
        <f>NA()</f>
        <v>#N/A</v>
      </c>
      <c r="E76" s="17"/>
      <c r="F76" s="35">
        <v>157.981134224236</v>
      </c>
      <c r="G76" s="16">
        <f t="shared" si="1"/>
        <v>8.5889802368422252E-2</v>
      </c>
      <c r="H76" s="36" t="e">
        <f>NA()</f>
        <v>#N/A</v>
      </c>
      <c r="I76" s="17"/>
      <c r="J76" s="35">
        <v>143.52973474527874</v>
      </c>
      <c r="K76" s="16">
        <f t="shared" si="2"/>
        <v>7.0654809293707821E-2</v>
      </c>
      <c r="L76" s="36" t="e">
        <f>NA()</f>
        <v>#N/A</v>
      </c>
      <c r="M76" s="17"/>
      <c r="N76" s="35">
        <v>145.31763394313828</v>
      </c>
      <c r="O76" s="16">
        <f t="shared" si="3"/>
        <v>6.6412751247598711E-2</v>
      </c>
      <c r="P76" s="36" t="e">
        <f>NA()</f>
        <v>#N/A</v>
      </c>
      <c r="Q76" s="17"/>
      <c r="R76" s="35">
        <v>135.23059912656268</v>
      </c>
      <c r="S76" s="16">
        <f t="shared" si="4"/>
        <v>5.5302218596848807E-2</v>
      </c>
      <c r="T76" s="36" t="e">
        <f>NA()</f>
        <v>#N/A</v>
      </c>
      <c r="U76" s="17"/>
    </row>
    <row r="77" spans="1:21" x14ac:dyDescent="0.25">
      <c r="A77" s="34">
        <v>41153</v>
      </c>
      <c r="B77" s="35">
        <v>151.52174215028228</v>
      </c>
      <c r="C77" s="16">
        <f t="shared" si="0"/>
        <v>0.11706198627370101</v>
      </c>
      <c r="D77" s="36" t="e">
        <f>NA()</f>
        <v>#N/A</v>
      </c>
      <c r="E77" s="17"/>
      <c r="F77" s="35">
        <v>159.34585480700821</v>
      </c>
      <c r="G77" s="16">
        <f t="shared" si="1"/>
        <v>9.0700293501408069E-2</v>
      </c>
      <c r="H77" s="36" t="e">
        <f>NA()</f>
        <v>#N/A</v>
      </c>
      <c r="I77" s="17"/>
      <c r="J77" s="35">
        <v>144.50869626977513</v>
      </c>
      <c r="K77" s="16">
        <f t="shared" si="2"/>
        <v>7.3768584542215132E-2</v>
      </c>
      <c r="L77" s="36" t="e">
        <f>NA()</f>
        <v>#N/A</v>
      </c>
      <c r="M77" s="17"/>
      <c r="N77" s="35">
        <v>146.37356188924812</v>
      </c>
      <c r="O77" s="16">
        <f t="shared" si="3"/>
        <v>7.1312794561283699E-2</v>
      </c>
      <c r="P77" s="36" t="e">
        <f>NA()</f>
        <v>#N/A</v>
      </c>
      <c r="Q77" s="17"/>
      <c r="R77" s="35">
        <v>136.00858746418012</v>
      </c>
      <c r="S77" s="16">
        <f t="shared" si="4"/>
        <v>5.8590291223030277E-2</v>
      </c>
      <c r="T77" s="36" t="e">
        <f>NA()</f>
        <v>#N/A</v>
      </c>
      <c r="U77" s="17"/>
    </row>
    <row r="78" spans="1:21" x14ac:dyDescent="0.25">
      <c r="A78" s="34">
        <v>41183</v>
      </c>
      <c r="B78" s="35">
        <v>154.14341432244336</v>
      </c>
      <c r="C78" s="16">
        <f t="shared" si="0"/>
        <v>0.1311177233012808</v>
      </c>
      <c r="D78" s="36" t="e">
        <f>NA()</f>
        <v>#N/A</v>
      </c>
      <c r="E78" s="17"/>
      <c r="F78" s="35">
        <v>160.63625060759932</v>
      </c>
      <c r="G78" s="16">
        <f t="shared" si="1"/>
        <v>9.3311437046317058E-2</v>
      </c>
      <c r="H78" s="36" t="e">
        <f>NA()</f>
        <v>#N/A</v>
      </c>
      <c r="I78" s="17"/>
      <c r="J78" s="35">
        <v>145.3984904767118</v>
      </c>
      <c r="K78" s="16">
        <f t="shared" si="2"/>
        <v>7.4913751491581637E-2</v>
      </c>
      <c r="L78" s="36" t="e">
        <f>NA()</f>
        <v>#N/A</v>
      </c>
      <c r="M78" s="17"/>
      <c r="N78" s="35">
        <v>147.32391244043373</v>
      </c>
      <c r="O78" s="16">
        <f t="shared" si="3"/>
        <v>7.3821961367555033E-2</v>
      </c>
      <c r="P78" s="36" t="e">
        <f>NA()</f>
        <v>#N/A</v>
      </c>
      <c r="Q78" s="17"/>
      <c r="R78" s="35">
        <v>136.6737691234998</v>
      </c>
      <c r="S78" s="16">
        <f t="shared" si="4"/>
        <v>5.9718690576626043E-2</v>
      </c>
      <c r="T78" s="36" t="e">
        <f>NA()</f>
        <v>#N/A</v>
      </c>
      <c r="U78" s="17"/>
    </row>
    <row r="79" spans="1:21" x14ac:dyDescent="0.25">
      <c r="A79" s="34">
        <v>41214</v>
      </c>
      <c r="B79" s="35">
        <v>155.70971015217194</v>
      </c>
      <c r="C79" s="16">
        <f t="shared" ref="C79:C142" si="5">(B79/B67)-1</f>
        <v>0.11963747353835186</v>
      </c>
      <c r="D79" s="36" t="e">
        <f>NA()</f>
        <v>#N/A</v>
      </c>
      <c r="E79" s="17"/>
      <c r="F79" s="35">
        <v>162.17057411617745</v>
      </c>
      <c r="G79" s="16">
        <f t="shared" ref="G79:G142" si="6">(F79/F67)-1</f>
        <v>9.5483860781681029E-2</v>
      </c>
      <c r="H79" s="36" t="e">
        <f>NA()</f>
        <v>#N/A</v>
      </c>
      <c r="I79" s="17"/>
      <c r="J79" s="35">
        <v>146.49768557734785</v>
      </c>
      <c r="K79" s="16">
        <f t="shared" ref="K79:K142" si="7">(J79/J67)-1</f>
        <v>7.6562322218184375E-2</v>
      </c>
      <c r="L79" s="36" t="e">
        <f>NA()</f>
        <v>#N/A</v>
      </c>
      <c r="M79" s="17"/>
      <c r="N79" s="35">
        <v>148.49821313912653</v>
      </c>
      <c r="O79" s="16">
        <f t="shared" ref="O79:O142" si="8">(N79/N67)-1</f>
        <v>7.5861439342568282E-2</v>
      </c>
      <c r="P79" s="36" t="e">
        <f>NA()</f>
        <v>#N/A</v>
      </c>
      <c r="Q79" s="17"/>
      <c r="R79" s="35">
        <v>137.53600100840376</v>
      </c>
      <c r="S79" s="16">
        <f t="shared" ref="S79:S142" si="9">(R79/R67)-1</f>
        <v>6.1239678089756833E-2</v>
      </c>
      <c r="T79" s="36" t="e">
        <f>NA()</f>
        <v>#N/A</v>
      </c>
      <c r="U79" s="17"/>
    </row>
    <row r="80" spans="1:21" x14ac:dyDescent="0.25">
      <c r="A80" s="34">
        <v>41244</v>
      </c>
      <c r="B80" s="35">
        <v>156.96928695263961</v>
      </c>
      <c r="C80" s="16">
        <f t="shared" si="5"/>
        <v>0.13571011612232153</v>
      </c>
      <c r="D80" s="36" t="e">
        <f>NA()</f>
        <v>#N/A</v>
      </c>
      <c r="E80" s="17"/>
      <c r="F80" s="35">
        <v>164.34318217609314</v>
      </c>
      <c r="G80" s="16">
        <f t="shared" si="6"/>
        <v>0.1036727152532293</v>
      </c>
      <c r="H80" s="36" t="e">
        <f>NA()</f>
        <v>#N/A</v>
      </c>
      <c r="I80" s="17"/>
      <c r="J80" s="35">
        <v>148.28880210670781</v>
      </c>
      <c r="K80" s="16">
        <f t="shared" si="7"/>
        <v>8.4304703865728747E-2</v>
      </c>
      <c r="L80" s="36" t="e">
        <f>NA()</f>
        <v>#N/A</v>
      </c>
      <c r="M80" s="17"/>
      <c r="N80" s="35">
        <v>150.22779026388932</v>
      </c>
      <c r="O80" s="16">
        <f t="shared" si="8"/>
        <v>8.3311466544452317E-2</v>
      </c>
      <c r="P80" s="36" t="e">
        <f>NA()</f>
        <v>#N/A</v>
      </c>
      <c r="Q80" s="17"/>
      <c r="R80" s="35">
        <v>139.01923554142428</v>
      </c>
      <c r="S80" s="16">
        <f t="shared" si="9"/>
        <v>6.835118443102095E-2</v>
      </c>
      <c r="T80" s="36" t="e">
        <f>NA()</f>
        <v>#N/A</v>
      </c>
      <c r="U80" s="17"/>
    </row>
    <row r="81" spans="1:21" x14ac:dyDescent="0.25">
      <c r="A81" s="34">
        <v>41275</v>
      </c>
      <c r="B81" s="35">
        <v>158.56283734800493</v>
      </c>
      <c r="C81" s="16">
        <f t="shared" si="5"/>
        <v>0.13327546824999503</v>
      </c>
      <c r="D81" s="36" t="e">
        <f>NA()</f>
        <v>#N/A</v>
      </c>
      <c r="E81" s="17"/>
      <c r="F81" s="35">
        <v>165.16660818387703</v>
      </c>
      <c r="G81" s="16">
        <f t="shared" si="6"/>
        <v>9.867477244311762E-2</v>
      </c>
      <c r="H81" s="36" t="e">
        <f>NA()</f>
        <v>#N/A</v>
      </c>
      <c r="I81" s="17"/>
      <c r="J81" s="35">
        <v>149.39513294892987</v>
      </c>
      <c r="K81" s="16">
        <f t="shared" si="7"/>
        <v>8.5549052893834743E-2</v>
      </c>
      <c r="L81" s="36" t="e">
        <f>NA()</f>
        <v>#N/A</v>
      </c>
      <c r="M81" s="17"/>
      <c r="N81" s="35">
        <v>150.77166914197818</v>
      </c>
      <c r="O81" s="16">
        <f t="shared" si="8"/>
        <v>7.8813049700668936E-2</v>
      </c>
      <c r="P81" s="36" t="e">
        <f>NA()</f>
        <v>#N/A</v>
      </c>
      <c r="Q81" s="17"/>
      <c r="R81" s="35">
        <v>139.8738261770068</v>
      </c>
      <c r="S81" s="16">
        <f t="shared" si="9"/>
        <v>6.9552645838056204E-2</v>
      </c>
      <c r="T81" s="36" t="e">
        <f>NA()</f>
        <v>#N/A</v>
      </c>
      <c r="U81" s="17"/>
    </row>
    <row r="82" spans="1:21" x14ac:dyDescent="0.25">
      <c r="A82" s="34">
        <v>41306</v>
      </c>
      <c r="B82" s="35">
        <v>158.25425489217903</v>
      </c>
      <c r="C82" s="16">
        <f t="shared" si="5"/>
        <v>0.13251332338603228</v>
      </c>
      <c r="D82" s="36" t="e">
        <f>NA()</f>
        <v>#N/A</v>
      </c>
      <c r="E82" s="17"/>
      <c r="F82" s="35">
        <v>165.73719664520138</v>
      </c>
      <c r="G82" s="16">
        <f t="shared" si="6"/>
        <v>9.5676041436468573E-2</v>
      </c>
      <c r="H82" s="36" t="e">
        <f>NA()</f>
        <v>#N/A</v>
      </c>
      <c r="I82" s="17"/>
      <c r="J82" s="35">
        <v>149.85431786610511</v>
      </c>
      <c r="K82" s="16">
        <f t="shared" si="7"/>
        <v>8.3446564648415711E-2</v>
      </c>
      <c r="L82" s="36" t="e">
        <f>NA()</f>
        <v>#N/A</v>
      </c>
      <c r="M82" s="17"/>
      <c r="N82" s="35">
        <v>151.1464173474634</v>
      </c>
      <c r="O82" s="16">
        <f t="shared" si="8"/>
        <v>7.6533414876435391E-2</v>
      </c>
      <c r="P82" s="36" t="e">
        <f>NA()</f>
        <v>#N/A</v>
      </c>
      <c r="Q82" s="17"/>
      <c r="R82" s="35">
        <v>140.1905191263597</v>
      </c>
      <c r="S82" s="16">
        <f t="shared" si="9"/>
        <v>6.7973089983039525E-2</v>
      </c>
      <c r="T82" s="36" t="e">
        <f>NA()</f>
        <v>#N/A</v>
      </c>
      <c r="U82" s="17"/>
    </row>
    <row r="83" spans="1:21" x14ac:dyDescent="0.25">
      <c r="A83" s="34">
        <v>41334</v>
      </c>
      <c r="B83" s="35">
        <v>158.54907115709429</v>
      </c>
      <c r="C83" s="16">
        <f t="shared" si="5"/>
        <v>0.1272884962365286</v>
      </c>
      <c r="D83" s="36" t="e">
        <f>NA()</f>
        <v>#N/A</v>
      </c>
      <c r="E83" s="17"/>
      <c r="F83" s="35">
        <v>166.6798261331418</v>
      </c>
      <c r="G83" s="16">
        <f t="shared" si="6"/>
        <v>9.4719493849727554E-2</v>
      </c>
      <c r="H83" s="36" t="e">
        <f>NA()</f>
        <v>#N/A</v>
      </c>
      <c r="I83" s="17"/>
      <c r="J83" s="35">
        <v>150.31827357460773</v>
      </c>
      <c r="K83" s="16">
        <f t="shared" si="7"/>
        <v>7.9788667375657374E-2</v>
      </c>
      <c r="L83" s="36" t="e">
        <f>NA()</f>
        <v>#N/A</v>
      </c>
      <c r="M83" s="17"/>
      <c r="N83" s="35">
        <v>151.91587205204803</v>
      </c>
      <c r="O83" s="16">
        <f t="shared" si="8"/>
        <v>7.7110929056406485E-2</v>
      </c>
      <c r="P83" s="36" t="e">
        <f>NA()</f>
        <v>#N/A</v>
      </c>
      <c r="Q83" s="17"/>
      <c r="R83" s="35">
        <v>140.57059424244332</v>
      </c>
      <c r="S83" s="16">
        <f t="shared" si="9"/>
        <v>6.5760057233059444E-2</v>
      </c>
      <c r="T83" s="36" t="e">
        <f>NA()</f>
        <v>#N/A</v>
      </c>
      <c r="U83" s="17"/>
    </row>
    <row r="84" spans="1:21" x14ac:dyDescent="0.25">
      <c r="A84" s="34">
        <v>41365</v>
      </c>
      <c r="B84" s="35">
        <v>160.20150687165014</v>
      </c>
      <c r="C84" s="16">
        <f t="shared" si="5"/>
        <v>0.13553078315076128</v>
      </c>
      <c r="D84" s="36" t="e">
        <f>NA()</f>
        <v>#N/A</v>
      </c>
      <c r="E84" s="17"/>
      <c r="F84" s="35">
        <v>167.1778230512775</v>
      </c>
      <c r="G84" s="16">
        <f t="shared" si="6"/>
        <v>9.0326613226577201E-2</v>
      </c>
      <c r="H84" s="36" t="e">
        <f>NA()</f>
        <v>#N/A</v>
      </c>
      <c r="I84" s="17"/>
      <c r="J84" s="35">
        <v>150.96589802553231</v>
      </c>
      <c r="K84" s="16">
        <f t="shared" si="7"/>
        <v>7.7950725606313886E-2</v>
      </c>
      <c r="L84" s="36" t="e">
        <f>NA()</f>
        <v>#N/A</v>
      </c>
      <c r="M84" s="17"/>
      <c r="N84" s="35">
        <v>152.25809794124717</v>
      </c>
      <c r="O84" s="16">
        <f t="shared" si="8"/>
        <v>7.3809839733800064E-2</v>
      </c>
      <c r="P84" s="36" t="e">
        <f>NA()</f>
        <v>#N/A</v>
      </c>
      <c r="Q84" s="17"/>
      <c r="R84" s="35">
        <v>141.07881210878472</v>
      </c>
      <c r="S84" s="16">
        <f t="shared" si="9"/>
        <v>6.4666057091665285E-2</v>
      </c>
      <c r="T84" s="36" t="e">
        <f>NA()</f>
        <v>#N/A</v>
      </c>
      <c r="U84" s="17"/>
    </row>
    <row r="85" spans="1:21" x14ac:dyDescent="0.25">
      <c r="A85" s="34">
        <v>41395</v>
      </c>
      <c r="B85" s="35">
        <v>161.31101224305044</v>
      </c>
      <c r="C85" s="16">
        <f t="shared" si="5"/>
        <v>0.13168903661138787</v>
      </c>
      <c r="D85" s="36" t="e">
        <f>NA()</f>
        <v>#N/A</v>
      </c>
      <c r="E85" s="17"/>
      <c r="F85" s="35">
        <v>167.88554494224789</v>
      </c>
      <c r="G85" s="16">
        <f t="shared" si="6"/>
        <v>8.8074424674037921E-2</v>
      </c>
      <c r="H85" s="36" t="e">
        <f>NA()</f>
        <v>#N/A</v>
      </c>
      <c r="I85" s="17"/>
      <c r="J85" s="35">
        <v>151.40770410041807</v>
      </c>
      <c r="K85" s="16">
        <f t="shared" si="7"/>
        <v>7.5172774822848787E-2</v>
      </c>
      <c r="L85" s="36" t="e">
        <f>NA()</f>
        <v>#N/A</v>
      </c>
      <c r="M85" s="17"/>
      <c r="N85" s="35">
        <v>152.7334157506491</v>
      </c>
      <c r="O85" s="16">
        <f t="shared" si="8"/>
        <v>7.1967529451594237E-2</v>
      </c>
      <c r="P85" s="36" t="e">
        <f>NA()</f>
        <v>#N/A</v>
      </c>
      <c r="Q85" s="17"/>
      <c r="R85" s="35">
        <v>141.36636433340607</v>
      </c>
      <c r="S85" s="16">
        <f t="shared" si="9"/>
        <v>6.2244032593177234E-2</v>
      </c>
      <c r="T85" s="36" t="e">
        <f>NA()</f>
        <v>#N/A</v>
      </c>
      <c r="U85" s="17"/>
    </row>
    <row r="86" spans="1:21" x14ac:dyDescent="0.25">
      <c r="A86" s="34">
        <v>41426</v>
      </c>
      <c r="B86" s="35">
        <v>160.87195861320725</v>
      </c>
      <c r="C86" s="16">
        <f t="shared" si="5"/>
        <v>0.11890018953036319</v>
      </c>
      <c r="D86" s="36" t="e">
        <f>NA()</f>
        <v>#N/A</v>
      </c>
      <c r="E86" s="17"/>
      <c r="F86" s="35">
        <v>169.01332097682553</v>
      </c>
      <c r="G86" s="16">
        <f t="shared" si="6"/>
        <v>8.6358661358309829E-2</v>
      </c>
      <c r="H86" s="36" t="e">
        <f>NA()</f>
        <v>#N/A</v>
      </c>
      <c r="I86" s="17"/>
      <c r="J86" s="35">
        <v>152.27628564338647</v>
      </c>
      <c r="K86" s="16">
        <f t="shared" si="7"/>
        <v>7.4381382330548806E-2</v>
      </c>
      <c r="L86" s="36" t="e">
        <f>NA()</f>
        <v>#N/A</v>
      </c>
      <c r="M86" s="17"/>
      <c r="N86" s="35">
        <v>153.53965969216944</v>
      </c>
      <c r="O86" s="16">
        <f t="shared" si="8"/>
        <v>7.0010714433281995E-2</v>
      </c>
      <c r="P86" s="36" t="e">
        <f>NA()</f>
        <v>#N/A</v>
      </c>
      <c r="Q86" s="17"/>
      <c r="R86" s="35">
        <v>142.0097335263211</v>
      </c>
      <c r="S86" s="16">
        <f t="shared" si="9"/>
        <v>6.1162621662258942E-2</v>
      </c>
      <c r="T86" s="36" t="e">
        <f>NA()</f>
        <v>#N/A</v>
      </c>
      <c r="U86" s="17"/>
    </row>
    <row r="87" spans="1:21" x14ac:dyDescent="0.25">
      <c r="A87" s="34">
        <v>41456</v>
      </c>
      <c r="B87" s="35">
        <v>162.89541730912433</v>
      </c>
      <c r="C87" s="16">
        <f t="shared" si="5"/>
        <v>0.11013602128688649</v>
      </c>
      <c r="D87" s="36" t="e">
        <f>NA()</f>
        <v>#N/A</v>
      </c>
      <c r="E87" s="17"/>
      <c r="F87" s="35">
        <v>169.98104661969992</v>
      </c>
      <c r="G87" s="16">
        <f t="shared" si="6"/>
        <v>8.5087117881867069E-2</v>
      </c>
      <c r="H87" s="36" t="e">
        <f>NA()</f>
        <v>#N/A</v>
      </c>
      <c r="I87" s="17"/>
      <c r="J87" s="35">
        <v>152.96299446731774</v>
      </c>
      <c r="K87" s="16">
        <f t="shared" si="7"/>
        <v>7.3525898870813178E-2</v>
      </c>
      <c r="L87" s="36" t="e">
        <f>NA()</f>
        <v>#N/A</v>
      </c>
      <c r="M87" s="17"/>
      <c r="N87" s="35">
        <v>154.20919054766219</v>
      </c>
      <c r="O87" s="16">
        <f t="shared" si="8"/>
        <v>6.8886891092748925E-2</v>
      </c>
      <c r="P87" s="36" t="e">
        <f>NA()</f>
        <v>#N/A</v>
      </c>
      <c r="Q87" s="17"/>
      <c r="R87" s="35">
        <v>142.49161087116565</v>
      </c>
      <c r="S87" s="16">
        <f t="shared" si="9"/>
        <v>6.0375549025564412E-2</v>
      </c>
      <c r="T87" s="36" t="e">
        <f>NA()</f>
        <v>#N/A</v>
      </c>
      <c r="U87" s="17"/>
    </row>
    <row r="88" spans="1:21" x14ac:dyDescent="0.25">
      <c r="A88" s="34">
        <v>41487</v>
      </c>
      <c r="B88" s="35">
        <v>163.47428763848467</v>
      </c>
      <c r="C88" s="16">
        <f t="shared" si="5"/>
        <v>9.2751805498384687E-2</v>
      </c>
      <c r="D88" s="36" t="e">
        <f>NA()</f>
        <v>#N/A</v>
      </c>
      <c r="E88" s="17"/>
      <c r="F88" s="35">
        <v>170.9944973975673</v>
      </c>
      <c r="G88" s="16">
        <f t="shared" si="6"/>
        <v>8.2372893682737702E-2</v>
      </c>
      <c r="H88" s="36" t="e">
        <f>NA()</f>
        <v>#N/A</v>
      </c>
      <c r="I88" s="17"/>
      <c r="J88" s="35">
        <v>153.49334976603444</v>
      </c>
      <c r="K88" s="16">
        <f t="shared" si="7"/>
        <v>6.9418473032351491E-2</v>
      </c>
      <c r="L88" s="36" t="e">
        <f>NA()</f>
        <v>#N/A</v>
      </c>
      <c r="M88" s="17"/>
      <c r="N88" s="35">
        <v>155.05976424540211</v>
      </c>
      <c r="O88" s="16">
        <f t="shared" si="8"/>
        <v>6.7040248577649342E-2</v>
      </c>
      <c r="P88" s="36" t="e">
        <f>NA()</f>
        <v>#N/A</v>
      </c>
      <c r="Q88" s="17"/>
      <c r="R88" s="35">
        <v>142.94621965931412</v>
      </c>
      <c r="S88" s="16">
        <f t="shared" si="9"/>
        <v>5.7055286174768627E-2</v>
      </c>
      <c r="T88" s="36" t="e">
        <f>NA()</f>
        <v>#N/A</v>
      </c>
      <c r="U88" s="17"/>
    </row>
    <row r="89" spans="1:21" x14ac:dyDescent="0.25">
      <c r="A89" s="34">
        <v>41518</v>
      </c>
      <c r="B89" s="35">
        <v>165.7380298367072</v>
      </c>
      <c r="C89" s="16">
        <f t="shared" si="5"/>
        <v>9.3823417581385238E-2</v>
      </c>
      <c r="D89" s="36" t="e">
        <f>NA()</f>
        <v>#N/A</v>
      </c>
      <c r="E89" s="17"/>
      <c r="F89" s="35">
        <v>172.08865135283992</v>
      </c>
      <c r="G89" s="16">
        <f t="shared" si="6"/>
        <v>7.9969426009011357E-2</v>
      </c>
      <c r="H89" s="36" t="e">
        <f>NA()</f>
        <v>#N/A</v>
      </c>
      <c r="I89" s="17"/>
      <c r="J89" s="35">
        <v>154.86253202388639</v>
      </c>
      <c r="K89" s="16">
        <f t="shared" si="7"/>
        <v>7.1648530651624354E-2</v>
      </c>
      <c r="L89" s="36" t="e">
        <f>NA()</f>
        <v>#N/A</v>
      </c>
      <c r="M89" s="17"/>
      <c r="N89" s="35">
        <v>155.96174577680128</v>
      </c>
      <c r="O89" s="16">
        <f t="shared" si="8"/>
        <v>6.5504888750387513E-2</v>
      </c>
      <c r="P89" s="36" t="e">
        <f>NA()</f>
        <v>#N/A</v>
      </c>
      <c r="Q89" s="17"/>
      <c r="R89" s="35">
        <v>144.13421604474311</v>
      </c>
      <c r="S89" s="16">
        <f t="shared" si="9"/>
        <v>5.9743496584015343E-2</v>
      </c>
      <c r="T89" s="36" t="e">
        <f>NA()</f>
        <v>#N/A</v>
      </c>
      <c r="U89" s="17"/>
    </row>
    <row r="90" spans="1:21" x14ac:dyDescent="0.25">
      <c r="A90" s="34">
        <v>41548</v>
      </c>
      <c r="B90" s="35">
        <v>168.03507470351607</v>
      </c>
      <c r="C90" s="16">
        <f t="shared" si="5"/>
        <v>9.0121660027677741E-2</v>
      </c>
      <c r="D90" s="36" t="e">
        <f>NA()</f>
        <v>#N/A</v>
      </c>
      <c r="E90" s="17"/>
      <c r="F90" s="35">
        <v>174.22236732878056</v>
      </c>
      <c r="G90" s="16">
        <f t="shared" si="6"/>
        <v>8.4576903842018103E-2</v>
      </c>
      <c r="H90" s="36" t="e">
        <f>NA()</f>
        <v>#N/A</v>
      </c>
      <c r="I90" s="17"/>
      <c r="J90" s="35">
        <v>156.35458364193912</v>
      </c>
      <c r="K90" s="16">
        <f t="shared" si="7"/>
        <v>7.5352179581136269E-2</v>
      </c>
      <c r="L90" s="36" t="e">
        <f>NA()</f>
        <v>#N/A</v>
      </c>
      <c r="M90" s="17"/>
      <c r="N90" s="35">
        <v>157.73801321633968</v>
      </c>
      <c r="O90" s="16">
        <f t="shared" si="8"/>
        <v>7.0688461929875768E-2</v>
      </c>
      <c r="P90" s="36" t="e">
        <f>NA()</f>
        <v>#N/A</v>
      </c>
      <c r="Q90" s="17"/>
      <c r="R90" s="35">
        <v>145.41551582723415</v>
      </c>
      <c r="S90" s="16">
        <f t="shared" si="9"/>
        <v>6.3960676286282991E-2</v>
      </c>
      <c r="T90" s="36" t="e">
        <f>NA()</f>
        <v>#N/A</v>
      </c>
      <c r="U90" s="17"/>
    </row>
    <row r="91" spans="1:21" x14ac:dyDescent="0.25">
      <c r="A91" s="34">
        <v>41579</v>
      </c>
      <c r="B91" s="35">
        <v>168.51397186772905</v>
      </c>
      <c r="C91" s="16">
        <f t="shared" si="5"/>
        <v>8.2231620000087213E-2</v>
      </c>
      <c r="D91" s="36" t="e">
        <f>NA()</f>
        <v>#N/A</v>
      </c>
      <c r="E91" s="17"/>
      <c r="F91" s="35">
        <v>174.44008051288662</v>
      </c>
      <c r="G91" s="16">
        <f t="shared" si="6"/>
        <v>7.5658031449771013E-2</v>
      </c>
      <c r="H91" s="36" t="e">
        <f>NA()</f>
        <v>#N/A</v>
      </c>
      <c r="I91" s="17"/>
      <c r="J91" s="35">
        <v>156.5339203497031</v>
      </c>
      <c r="K91" s="16">
        <f t="shared" si="7"/>
        <v>6.8507804289210439E-2</v>
      </c>
      <c r="L91" s="36" t="e">
        <f>NA()</f>
        <v>#N/A</v>
      </c>
      <c r="M91" s="17"/>
      <c r="N91" s="35">
        <v>157.87194013363373</v>
      </c>
      <c r="O91" s="16">
        <f t="shared" si="8"/>
        <v>6.3123500251986542E-2</v>
      </c>
      <c r="P91" s="36" t="e">
        <f>NA()</f>
        <v>#N/A</v>
      </c>
      <c r="Q91" s="17"/>
      <c r="R91" s="35">
        <v>145.53307788716435</v>
      </c>
      <c r="S91" s="16">
        <f t="shared" si="9"/>
        <v>5.814533518589049E-2</v>
      </c>
      <c r="T91" s="36" t="e">
        <f>NA()</f>
        <v>#N/A</v>
      </c>
      <c r="U91" s="17"/>
    </row>
    <row r="92" spans="1:21" x14ac:dyDescent="0.25">
      <c r="A92" s="34">
        <v>41609</v>
      </c>
      <c r="B92" s="35">
        <v>171.33512380736136</v>
      </c>
      <c r="C92" s="16">
        <f t="shared" si="5"/>
        <v>9.1520049135829895E-2</v>
      </c>
      <c r="D92" s="36" t="e">
        <f>NA()</f>
        <v>#N/A</v>
      </c>
      <c r="E92" s="17"/>
      <c r="F92" s="35">
        <v>175.5979093966337</v>
      </c>
      <c r="G92" s="16">
        <f t="shared" si="6"/>
        <v>6.8483079562626115E-2</v>
      </c>
      <c r="H92" s="36" t="e">
        <f>NA()</f>
        <v>#N/A</v>
      </c>
      <c r="I92" s="17"/>
      <c r="J92" s="35">
        <v>157.34461708311667</v>
      </c>
      <c r="K92" s="16">
        <f t="shared" si="7"/>
        <v>6.1068771530653709E-2</v>
      </c>
      <c r="L92" s="36" t="e">
        <f>NA()</f>
        <v>#N/A</v>
      </c>
      <c r="M92" s="17"/>
      <c r="N92" s="35">
        <v>158.89737114327673</v>
      </c>
      <c r="O92" s="16">
        <f t="shared" si="8"/>
        <v>5.7709568011074852E-2</v>
      </c>
      <c r="P92" s="36" t="e">
        <f>NA()</f>
        <v>#N/A</v>
      </c>
      <c r="Q92" s="17"/>
      <c r="R92" s="35">
        <v>146.27848512667586</v>
      </c>
      <c r="S92" s="16">
        <f t="shared" si="9"/>
        <v>5.2217591018823395E-2</v>
      </c>
      <c r="T92" s="36" t="e">
        <f>NA()</f>
        <v>#N/A</v>
      </c>
      <c r="U92" s="17"/>
    </row>
    <row r="93" spans="1:21" x14ac:dyDescent="0.25">
      <c r="A93" s="34">
        <v>41640</v>
      </c>
      <c r="B93" s="35">
        <v>174.82744125593678</v>
      </c>
      <c r="C93" s="16">
        <f t="shared" si="5"/>
        <v>0.10257513160057297</v>
      </c>
      <c r="D93" s="36" t="e">
        <f>NA()</f>
        <v>#N/A</v>
      </c>
      <c r="E93" s="17"/>
      <c r="F93" s="35">
        <v>176.90395097057689</v>
      </c>
      <c r="G93" s="16">
        <f t="shared" si="6"/>
        <v>7.106365454712793E-2</v>
      </c>
      <c r="H93" s="36" t="e">
        <f>NA()</f>
        <v>#N/A</v>
      </c>
      <c r="I93" s="17"/>
      <c r="J93" s="35">
        <v>158.52675474642336</v>
      </c>
      <c r="K93" s="16">
        <f t="shared" si="7"/>
        <v>6.11239577705327E-2</v>
      </c>
      <c r="L93" s="36" t="e">
        <f>NA()</f>
        <v>#N/A</v>
      </c>
      <c r="M93" s="17"/>
      <c r="N93" s="35">
        <v>159.85929597476164</v>
      </c>
      <c r="O93" s="16">
        <f t="shared" si="8"/>
        <v>6.0274101125894264E-2</v>
      </c>
      <c r="P93" s="36" t="e">
        <f>NA()</f>
        <v>#N/A</v>
      </c>
      <c r="Q93" s="17"/>
      <c r="R93" s="35">
        <v>147.20302295008364</v>
      </c>
      <c r="S93" s="16">
        <f t="shared" si="9"/>
        <v>5.2398629346150249E-2</v>
      </c>
      <c r="T93" s="36" t="e">
        <f>NA()</f>
        <v>#N/A</v>
      </c>
      <c r="U93" s="17"/>
    </row>
    <row r="94" spans="1:21" x14ac:dyDescent="0.25">
      <c r="A94" s="34">
        <v>41671</v>
      </c>
      <c r="B94" s="35">
        <v>176.81369598688039</v>
      </c>
      <c r="C94" s="16">
        <f t="shared" si="5"/>
        <v>0.11727609540322415</v>
      </c>
      <c r="D94" s="36" t="e">
        <f>NA()</f>
        <v>#N/A</v>
      </c>
      <c r="E94" s="17"/>
      <c r="F94" s="35">
        <v>178.69064057836474</v>
      </c>
      <c r="G94" s="16">
        <f t="shared" si="6"/>
        <v>7.8156528500317179E-2</v>
      </c>
      <c r="H94" s="36" t="e">
        <f>NA()</f>
        <v>#N/A</v>
      </c>
      <c r="I94" s="17"/>
      <c r="J94" s="35">
        <v>159.8628185024491</v>
      </c>
      <c r="K94" s="16">
        <f t="shared" si="7"/>
        <v>6.6788203228729026E-2</v>
      </c>
      <c r="L94" s="36" t="e">
        <f>NA()</f>
        <v>#N/A</v>
      </c>
      <c r="M94" s="17"/>
      <c r="N94" s="35">
        <v>161.34814139244642</v>
      </c>
      <c r="O94" s="16">
        <f t="shared" si="8"/>
        <v>6.7495639155844334E-2</v>
      </c>
      <c r="P94" s="36" t="e">
        <f>NA()</f>
        <v>#N/A</v>
      </c>
      <c r="Q94" s="17"/>
      <c r="R94" s="35">
        <v>148.35403286520352</v>
      </c>
      <c r="S94" s="16">
        <f t="shared" si="9"/>
        <v>5.8231567938525908E-2</v>
      </c>
      <c r="T94" s="36" t="e">
        <f>NA()</f>
        <v>#N/A</v>
      </c>
      <c r="U94" s="17"/>
    </row>
    <row r="95" spans="1:21" x14ac:dyDescent="0.25">
      <c r="A95" s="34">
        <v>41699</v>
      </c>
      <c r="B95" s="35">
        <v>177.98246639157625</v>
      </c>
      <c r="C95" s="16">
        <f t="shared" si="5"/>
        <v>0.12257022442740695</v>
      </c>
      <c r="D95" s="36" t="e">
        <f>NA()</f>
        <v>#N/A</v>
      </c>
      <c r="E95" s="17"/>
      <c r="F95" s="35">
        <v>179.18260822945598</v>
      </c>
      <c r="G95" s="16">
        <f t="shared" si="6"/>
        <v>7.5010769967609026E-2</v>
      </c>
      <c r="H95" s="36" t="e">
        <f>NA()</f>
        <v>#N/A</v>
      </c>
      <c r="I95" s="17"/>
      <c r="J95" s="35">
        <v>160.09040771444432</v>
      </c>
      <c r="K95" s="16">
        <f t="shared" si="7"/>
        <v>6.5009621967128117E-2</v>
      </c>
      <c r="L95" s="36" t="e">
        <f>NA()</f>
        <v>#N/A</v>
      </c>
      <c r="M95" s="17"/>
      <c r="N95" s="35">
        <v>161.72290782586961</v>
      </c>
      <c r="O95" s="16">
        <f t="shared" si="8"/>
        <v>6.45557020563432E-2</v>
      </c>
      <c r="P95" s="36" t="e">
        <f>NA()</f>
        <v>#N/A</v>
      </c>
      <c r="Q95" s="17"/>
      <c r="R95" s="35">
        <v>148.51809941020915</v>
      </c>
      <c r="S95" s="16">
        <f t="shared" si="9"/>
        <v>5.6537465823461641E-2</v>
      </c>
      <c r="T95" s="36" t="e">
        <f>NA()</f>
        <v>#N/A</v>
      </c>
      <c r="U95" s="17"/>
    </row>
    <row r="96" spans="1:21" x14ac:dyDescent="0.25">
      <c r="A96" s="34">
        <v>41730</v>
      </c>
      <c r="B96" s="35">
        <v>179.57201615768332</v>
      </c>
      <c r="C96" s="16">
        <f t="shared" si="5"/>
        <v>0.12091340252843197</v>
      </c>
      <c r="D96" s="36" t="e">
        <f>NA()</f>
        <v>#N/A</v>
      </c>
      <c r="E96" s="17"/>
      <c r="F96" s="35">
        <v>180.20742202038417</v>
      </c>
      <c r="G96" s="16">
        <f t="shared" si="6"/>
        <v>7.7938561056092759E-2</v>
      </c>
      <c r="H96" s="36" t="e">
        <f>NA()</f>
        <v>#N/A</v>
      </c>
      <c r="I96" s="17"/>
      <c r="J96" s="35">
        <v>160.70614161986978</v>
      </c>
      <c r="K96" s="16">
        <f t="shared" si="7"/>
        <v>6.4519495606154331E-2</v>
      </c>
      <c r="L96" s="36" t="e">
        <f>NA()</f>
        <v>#N/A</v>
      </c>
      <c r="M96" s="17"/>
      <c r="N96" s="35">
        <v>162.55264090665969</v>
      </c>
      <c r="O96" s="16">
        <f t="shared" si="8"/>
        <v>6.7612449548561493E-2</v>
      </c>
      <c r="P96" s="36" t="e">
        <f>NA()</f>
        <v>#N/A</v>
      </c>
      <c r="Q96" s="17"/>
      <c r="R96" s="35">
        <v>149.0249082924251</v>
      </c>
      <c r="S96" s="16">
        <f t="shared" si="9"/>
        <v>5.6323809825625792E-2</v>
      </c>
      <c r="T96" s="36" t="e">
        <f>NA()</f>
        <v>#N/A</v>
      </c>
      <c r="U96" s="17"/>
    </row>
    <row r="97" spans="1:21" x14ac:dyDescent="0.25">
      <c r="A97" s="34">
        <v>41760</v>
      </c>
      <c r="B97" s="35">
        <v>180.71697700308584</v>
      </c>
      <c r="C97" s="16">
        <f t="shared" si="5"/>
        <v>0.12030154972182583</v>
      </c>
      <c r="D97" s="36" t="e">
        <f>NA()</f>
        <v>#N/A</v>
      </c>
      <c r="E97" s="17"/>
      <c r="F97" s="35">
        <v>181.33160522542138</v>
      </c>
      <c r="G97" s="16">
        <f t="shared" si="6"/>
        <v>8.0090637271951648E-2</v>
      </c>
      <c r="H97" s="36" t="e">
        <f>NA()</f>
        <v>#N/A</v>
      </c>
      <c r="I97" s="17"/>
      <c r="J97" s="35">
        <v>161.55273383564094</v>
      </c>
      <c r="K97" s="16">
        <f t="shared" si="7"/>
        <v>6.7004712841391312E-2</v>
      </c>
      <c r="L97" s="36" t="e">
        <f>NA()</f>
        <v>#N/A</v>
      </c>
      <c r="M97" s="17"/>
      <c r="N97" s="35">
        <v>163.48926696890393</v>
      </c>
      <c r="O97" s="16">
        <f t="shared" si="8"/>
        <v>7.0422383768426355E-2</v>
      </c>
      <c r="P97" s="36" t="e">
        <f>NA()</f>
        <v>#N/A</v>
      </c>
      <c r="Q97" s="17"/>
      <c r="R97" s="35">
        <v>149.75426567554399</v>
      </c>
      <c r="S97" s="16">
        <f t="shared" si="9"/>
        <v>5.9334491494422492E-2</v>
      </c>
      <c r="T97" s="36" t="e">
        <f>NA()</f>
        <v>#N/A</v>
      </c>
      <c r="U97" s="17"/>
    </row>
    <row r="98" spans="1:21" x14ac:dyDescent="0.25">
      <c r="A98" s="34">
        <v>41791</v>
      </c>
      <c r="B98" s="35">
        <v>183.1145189325488</v>
      </c>
      <c r="C98" s="16">
        <f t="shared" si="5"/>
        <v>0.13826250709622112</v>
      </c>
      <c r="D98" s="36" t="e">
        <f>NA()</f>
        <v>#N/A</v>
      </c>
      <c r="E98" s="17"/>
      <c r="F98" s="35">
        <v>182.32134629533874</v>
      </c>
      <c r="G98" s="16">
        <f t="shared" si="6"/>
        <v>7.8739505511154162E-2</v>
      </c>
      <c r="H98" s="36" t="e">
        <f>NA()</f>
        <v>#N/A</v>
      </c>
      <c r="I98" s="17"/>
      <c r="J98" s="35">
        <v>162.19830545508134</v>
      </c>
      <c r="K98" s="16">
        <f t="shared" si="7"/>
        <v>6.5158010452993853E-2</v>
      </c>
      <c r="L98" s="36" t="e">
        <f>NA()</f>
        <v>#N/A</v>
      </c>
      <c r="M98" s="17"/>
      <c r="N98" s="35">
        <v>164.31095359522584</v>
      </c>
      <c r="O98" s="16">
        <f t="shared" si="8"/>
        <v>7.015317035775448E-2</v>
      </c>
      <c r="P98" s="36" t="e">
        <f>NA()</f>
        <v>#N/A</v>
      </c>
      <c r="Q98" s="17"/>
      <c r="R98" s="35">
        <v>150.30523070337662</v>
      </c>
      <c r="S98" s="16">
        <f t="shared" si="9"/>
        <v>5.8414990093041519E-2</v>
      </c>
      <c r="T98" s="36" t="e">
        <f>NA()</f>
        <v>#N/A</v>
      </c>
      <c r="U98" s="17"/>
    </row>
    <row r="99" spans="1:21" x14ac:dyDescent="0.25">
      <c r="A99" s="34">
        <v>41821</v>
      </c>
      <c r="B99" s="35">
        <v>184.47710051081086</v>
      </c>
      <c r="C99" s="16">
        <f t="shared" si="5"/>
        <v>0.13248797024615655</v>
      </c>
      <c r="D99" s="36" t="e">
        <f>NA()</f>
        <v>#N/A</v>
      </c>
      <c r="E99" s="17"/>
      <c r="F99" s="35">
        <v>183.40190376991606</v>
      </c>
      <c r="G99" s="16">
        <f t="shared" si="6"/>
        <v>7.8955021263298564E-2</v>
      </c>
      <c r="H99" s="36" t="e">
        <f>NA()</f>
        <v>#N/A</v>
      </c>
      <c r="I99" s="17"/>
      <c r="J99" s="35">
        <v>162.98614704024138</v>
      </c>
      <c r="K99" s="16">
        <f t="shared" si="7"/>
        <v>6.5526649813757443E-2</v>
      </c>
      <c r="L99" s="36" t="e">
        <f>NA()</f>
        <v>#N/A</v>
      </c>
      <c r="M99" s="17"/>
      <c r="N99" s="35">
        <v>165.19456062303951</v>
      </c>
      <c r="O99" s="16">
        <f t="shared" si="8"/>
        <v>7.1236805253718005E-2</v>
      </c>
      <c r="P99" s="36" t="e">
        <f>NA()</f>
        <v>#N/A</v>
      </c>
      <c r="Q99" s="17"/>
      <c r="R99" s="35">
        <v>150.97008426161321</v>
      </c>
      <c r="S99" s="16">
        <f t="shared" si="9"/>
        <v>5.9501561801511338E-2</v>
      </c>
      <c r="T99" s="36" t="e">
        <f>NA()</f>
        <v>#N/A</v>
      </c>
      <c r="U99" s="17"/>
    </row>
    <row r="100" spans="1:21" x14ac:dyDescent="0.25">
      <c r="A100" s="34">
        <v>41852</v>
      </c>
      <c r="B100" s="35">
        <v>181.48359482769243</v>
      </c>
      <c r="C100" s="16">
        <f t="shared" si="5"/>
        <v>0.11016599276477312</v>
      </c>
      <c r="D100" s="36" t="e">
        <f>NA()</f>
        <v>#N/A</v>
      </c>
      <c r="E100" s="17"/>
      <c r="F100" s="35">
        <v>183.87742922218195</v>
      </c>
      <c r="G100" s="16">
        <f t="shared" si="6"/>
        <v>7.5341207001892174E-2</v>
      </c>
      <c r="H100" s="36" t="e">
        <f>NA()</f>
        <v>#N/A</v>
      </c>
      <c r="I100" s="17"/>
      <c r="J100" s="35">
        <v>163.03181169275237</v>
      </c>
      <c r="K100" s="16">
        <f t="shared" si="7"/>
        <v>6.2142509374231159E-2</v>
      </c>
      <c r="L100" s="36" t="e">
        <f>NA()</f>
        <v>#N/A</v>
      </c>
      <c r="M100" s="17"/>
      <c r="N100" s="35">
        <v>165.58346904645867</v>
      </c>
      <c r="O100" s="16">
        <f t="shared" si="8"/>
        <v>6.7868701157067779E-2</v>
      </c>
      <c r="P100" s="36" t="e">
        <f>NA()</f>
        <v>#N/A</v>
      </c>
      <c r="Q100" s="17"/>
      <c r="R100" s="35">
        <v>150.99476200992177</v>
      </c>
      <c r="S100" s="16">
        <f t="shared" si="9"/>
        <v>5.630468836314706E-2</v>
      </c>
      <c r="T100" s="36" t="e">
        <f>NA()</f>
        <v>#N/A</v>
      </c>
      <c r="U100" s="17"/>
    </row>
    <row r="101" spans="1:21" x14ac:dyDescent="0.25">
      <c r="A101" s="34">
        <v>41883</v>
      </c>
      <c r="B101" s="35">
        <v>186.44484650703484</v>
      </c>
      <c r="C101" s="16">
        <f t="shared" si="5"/>
        <v>0.12493702676886498</v>
      </c>
      <c r="D101" s="36" t="e">
        <f>NA()</f>
        <v>#N/A</v>
      </c>
      <c r="E101" s="17"/>
      <c r="F101" s="35">
        <v>184.79495628729558</v>
      </c>
      <c r="G101" s="16">
        <f t="shared" si="6"/>
        <v>7.3835809825735899E-2</v>
      </c>
      <c r="H101" s="36" t="e">
        <f>NA()</f>
        <v>#N/A</v>
      </c>
      <c r="I101" s="17"/>
      <c r="J101" s="35">
        <v>164.04623909495371</v>
      </c>
      <c r="K101" s="16">
        <f t="shared" si="7"/>
        <v>5.9302317681663608E-2</v>
      </c>
      <c r="L101" s="36" t="e">
        <f>NA()</f>
        <v>#N/A</v>
      </c>
      <c r="M101" s="17"/>
      <c r="N101" s="35">
        <v>166.33199987164087</v>
      </c>
      <c r="O101" s="16">
        <f t="shared" si="8"/>
        <v>6.6492292986259471E-2</v>
      </c>
      <c r="P101" s="36" t="e">
        <f>NA()</f>
        <v>#N/A</v>
      </c>
      <c r="Q101" s="17"/>
      <c r="R101" s="35">
        <v>151.86549109303166</v>
      </c>
      <c r="S101" s="16">
        <f t="shared" si="9"/>
        <v>5.3639415126027767E-2</v>
      </c>
      <c r="T101" s="36" t="e">
        <f>NA()</f>
        <v>#N/A</v>
      </c>
      <c r="U101" s="17"/>
    </row>
    <row r="102" spans="1:21" x14ac:dyDescent="0.25">
      <c r="A102" s="34">
        <v>41913</v>
      </c>
      <c r="B102" s="35">
        <v>187.18633761838817</v>
      </c>
      <c r="C102" s="16">
        <f t="shared" si="5"/>
        <v>0.11397181778068011</v>
      </c>
      <c r="D102" s="36" t="e">
        <f>NA()</f>
        <v>#N/A</v>
      </c>
      <c r="E102" s="17"/>
      <c r="F102" s="35">
        <v>185.96650133915531</v>
      </c>
      <c r="G102" s="16">
        <f t="shared" si="6"/>
        <v>6.7408876313866273E-2</v>
      </c>
      <c r="H102" s="36" t="e">
        <f>NA()</f>
        <v>#N/A</v>
      </c>
      <c r="I102" s="17"/>
      <c r="J102" s="35">
        <v>165.21945443562129</v>
      </c>
      <c r="K102" s="16">
        <f t="shared" si="7"/>
        <v>5.6697223625904236E-2</v>
      </c>
      <c r="L102" s="36" t="e">
        <f>NA()</f>
        <v>#N/A</v>
      </c>
      <c r="M102" s="17"/>
      <c r="N102" s="35">
        <v>167.2880522989563</v>
      </c>
      <c r="O102" s="16">
        <f t="shared" si="8"/>
        <v>6.0543675477379155E-2</v>
      </c>
      <c r="P102" s="36" t="e">
        <f>NA()</f>
        <v>#N/A</v>
      </c>
      <c r="Q102" s="17"/>
      <c r="R102" s="35">
        <v>152.86882484687629</v>
      </c>
      <c r="S102" s="16">
        <f t="shared" si="9"/>
        <v>5.1255252764755177E-2</v>
      </c>
      <c r="T102" s="36" t="e">
        <f>NA()</f>
        <v>#N/A</v>
      </c>
      <c r="U102" s="17"/>
    </row>
    <row r="103" spans="1:21" x14ac:dyDescent="0.25">
      <c r="A103" s="34">
        <v>41944</v>
      </c>
      <c r="B103" s="35">
        <v>187.94166792448817</v>
      </c>
      <c r="C103" s="16">
        <f t="shared" si="5"/>
        <v>0.1152883398416864</v>
      </c>
      <c r="D103" s="36" t="e">
        <f>NA()</f>
        <v>#N/A</v>
      </c>
      <c r="E103" s="17"/>
      <c r="F103" s="35">
        <v>186.66717316165051</v>
      </c>
      <c r="G103" s="16">
        <f t="shared" si="6"/>
        <v>7.0093367377576987E-2</v>
      </c>
      <c r="H103" s="36" t="e">
        <f>NA()</f>
        <v>#N/A</v>
      </c>
      <c r="I103" s="17"/>
      <c r="J103" s="35">
        <v>165.92127302358031</v>
      </c>
      <c r="K103" s="16">
        <f t="shared" si="7"/>
        <v>5.9970086054865979E-2</v>
      </c>
      <c r="L103" s="36" t="e">
        <f>NA()</f>
        <v>#N/A</v>
      </c>
      <c r="M103" s="17"/>
      <c r="N103" s="35">
        <v>167.8147941576421</v>
      </c>
      <c r="O103" s="16">
        <f t="shared" si="8"/>
        <v>6.298050189027915E-2</v>
      </c>
      <c r="P103" s="36" t="e">
        <f>NA()</f>
        <v>#N/A</v>
      </c>
      <c r="Q103" s="17"/>
      <c r="R103" s="35">
        <v>153.4332280433357</v>
      </c>
      <c r="S103" s="16">
        <f t="shared" si="9"/>
        <v>5.4284223702714129E-2</v>
      </c>
      <c r="T103" s="36" t="e">
        <f>NA()</f>
        <v>#N/A</v>
      </c>
      <c r="U103" s="17"/>
    </row>
    <row r="104" spans="1:21" x14ac:dyDescent="0.25">
      <c r="A104" s="34">
        <v>41974</v>
      </c>
      <c r="B104" s="35">
        <v>191.95007969019079</v>
      </c>
      <c r="C104" s="16">
        <f t="shared" si="5"/>
        <v>0.12031949681261866</v>
      </c>
      <c r="D104" s="36" t="e">
        <f>NA()</f>
        <v>#N/A</v>
      </c>
      <c r="E104" s="17"/>
      <c r="F104" s="35">
        <v>188.1837662458463</v>
      </c>
      <c r="G104" s="16">
        <f t="shared" si="6"/>
        <v>7.1674297788956842E-2</v>
      </c>
      <c r="H104" s="36" t="e">
        <f>NA()</f>
        <v>#N/A</v>
      </c>
      <c r="I104" s="17"/>
      <c r="J104" s="35">
        <v>167.37836799057865</v>
      </c>
      <c r="K104" s="16">
        <f t="shared" si="7"/>
        <v>6.3769267061495327E-2</v>
      </c>
      <c r="L104" s="36" t="e">
        <f>NA()</f>
        <v>#N/A</v>
      </c>
      <c r="M104" s="17"/>
      <c r="N104" s="35">
        <v>169.07475137407212</v>
      </c>
      <c r="O104" s="16">
        <f t="shared" si="8"/>
        <v>6.4050022713204813E-2</v>
      </c>
      <c r="P104" s="36" t="e">
        <f>NA()</f>
        <v>#N/A</v>
      </c>
      <c r="Q104" s="17"/>
      <c r="R104" s="35">
        <v>154.69477343901056</v>
      </c>
      <c r="S104" s="16">
        <f t="shared" si="9"/>
        <v>5.7536064206887838E-2</v>
      </c>
      <c r="T104" s="36" t="e">
        <f>NA()</f>
        <v>#N/A</v>
      </c>
      <c r="U104" s="17"/>
    </row>
    <row r="105" spans="1:21" x14ac:dyDescent="0.25">
      <c r="A105" s="34">
        <v>42005</v>
      </c>
      <c r="B105" s="35">
        <v>190.99291234776194</v>
      </c>
      <c r="C105" s="16">
        <f t="shared" si="5"/>
        <v>9.2465295926626778E-2</v>
      </c>
      <c r="D105" s="36" t="e">
        <f>NA()</f>
        <v>#N/A</v>
      </c>
      <c r="E105" s="17"/>
      <c r="F105" s="35">
        <v>189.08632984479613</v>
      </c>
      <c r="G105" s="16">
        <f t="shared" si="6"/>
        <v>6.8864368530951792E-2</v>
      </c>
      <c r="H105" s="36" t="e">
        <f>NA()</f>
        <v>#N/A</v>
      </c>
      <c r="I105" s="17"/>
      <c r="J105" s="35">
        <v>168.21677181502469</v>
      </c>
      <c r="K105" s="16">
        <f t="shared" si="7"/>
        <v>6.1125436423027146E-2</v>
      </c>
      <c r="L105" s="36" t="e">
        <f>NA()</f>
        <v>#N/A</v>
      </c>
      <c r="M105" s="17"/>
      <c r="N105" s="35">
        <v>169.76850701556344</v>
      </c>
      <c r="O105" s="16">
        <f t="shared" si="8"/>
        <v>6.1987080453339782E-2</v>
      </c>
      <c r="P105" s="36" t="e">
        <f>NA()</f>
        <v>#N/A</v>
      </c>
      <c r="Q105" s="17"/>
      <c r="R105" s="35">
        <v>155.37531884201539</v>
      </c>
      <c r="S105" s="16">
        <f t="shared" si="9"/>
        <v>5.5517174363348243E-2</v>
      </c>
      <c r="T105" s="36" t="e">
        <f>NA()</f>
        <v>#N/A</v>
      </c>
      <c r="U105" s="17"/>
    </row>
    <row r="106" spans="1:21" x14ac:dyDescent="0.25">
      <c r="A106" s="34">
        <v>42036</v>
      </c>
      <c r="B106" s="35">
        <v>195.36866739878781</v>
      </c>
      <c r="C106" s="16">
        <f t="shared" si="5"/>
        <v>0.10494080398208627</v>
      </c>
      <c r="D106" s="36" t="e">
        <f>NA()</f>
        <v>#N/A</v>
      </c>
      <c r="E106" s="17"/>
      <c r="F106" s="35">
        <v>191.34829547780586</v>
      </c>
      <c r="G106" s="16">
        <f t="shared" si="6"/>
        <v>7.0835578508601893E-2</v>
      </c>
      <c r="H106" s="36" t="e">
        <f>NA()</f>
        <v>#N/A</v>
      </c>
      <c r="I106" s="17"/>
      <c r="J106" s="35">
        <v>169.89009026995001</v>
      </c>
      <c r="K106" s="16">
        <f t="shared" si="7"/>
        <v>6.2724227318357251E-2</v>
      </c>
      <c r="L106" s="36" t="e">
        <f>NA()</f>
        <v>#N/A</v>
      </c>
      <c r="M106" s="17"/>
      <c r="N106" s="35">
        <v>171.66331756298848</v>
      </c>
      <c r="O106" s="16">
        <f t="shared" si="8"/>
        <v>6.3931174425198467E-2</v>
      </c>
      <c r="P106" s="36" t="e">
        <f>NA()</f>
        <v>#N/A</v>
      </c>
      <c r="Q106" s="17"/>
      <c r="R106" s="35">
        <v>156.823478445777</v>
      </c>
      <c r="S106" s="16">
        <f t="shared" si="9"/>
        <v>5.7089419256090901E-2</v>
      </c>
      <c r="T106" s="36" t="e">
        <f>NA()</f>
        <v>#N/A</v>
      </c>
      <c r="U106" s="17"/>
    </row>
    <row r="107" spans="1:21" x14ac:dyDescent="0.25">
      <c r="A107" s="34">
        <v>42064</v>
      </c>
      <c r="B107" s="35">
        <v>195.18552427272161</v>
      </c>
      <c r="C107" s="16">
        <f t="shared" si="5"/>
        <v>9.6655913528567394E-2</v>
      </c>
      <c r="D107" s="36" t="e">
        <f>NA()</f>
        <v>#N/A</v>
      </c>
      <c r="E107" s="17"/>
      <c r="F107" s="35">
        <v>191.81802017413816</v>
      </c>
      <c r="G107" s="16">
        <f t="shared" si="6"/>
        <v>7.0516955130498049E-2</v>
      </c>
      <c r="H107" s="36" t="e">
        <f>NA()</f>
        <v>#N/A</v>
      </c>
      <c r="I107" s="17"/>
      <c r="J107" s="35">
        <v>170.35587563458259</v>
      </c>
      <c r="K107" s="16">
        <f t="shared" si="7"/>
        <v>6.4122941946958667E-2</v>
      </c>
      <c r="L107" s="36" t="e">
        <f>NA()</f>
        <v>#N/A</v>
      </c>
      <c r="M107" s="17"/>
      <c r="N107" s="35">
        <v>171.94085890118095</v>
      </c>
      <c r="O107" s="16">
        <f t="shared" si="8"/>
        <v>6.3181841166949582E-2</v>
      </c>
      <c r="P107" s="36" t="e">
        <f>NA()</f>
        <v>#N/A</v>
      </c>
      <c r="Q107" s="17"/>
      <c r="R107" s="35">
        <v>157.13731462657395</v>
      </c>
      <c r="S107" s="16">
        <f t="shared" si="9"/>
        <v>5.8034779939907688E-2</v>
      </c>
      <c r="T107" s="36" t="e">
        <f>NA()</f>
        <v>#N/A</v>
      </c>
      <c r="U107" s="17"/>
    </row>
    <row r="108" spans="1:21" x14ac:dyDescent="0.25">
      <c r="A108" s="34">
        <v>42095</v>
      </c>
      <c r="B108" s="35">
        <v>195.19425466505203</v>
      </c>
      <c r="C108" s="16">
        <f t="shared" si="5"/>
        <v>8.6997065810358265E-2</v>
      </c>
      <c r="D108" s="36" t="e">
        <f>NA()</f>
        <v>#N/A</v>
      </c>
      <c r="E108" s="17"/>
      <c r="F108" s="35">
        <v>192.78589558492135</v>
      </c>
      <c r="G108" s="16">
        <f t="shared" si="6"/>
        <v>6.9799975070473863E-2</v>
      </c>
      <c r="H108" s="36" t="e">
        <f>NA()</f>
        <v>#N/A</v>
      </c>
      <c r="I108" s="17"/>
      <c r="J108" s="35">
        <v>170.96359092260985</v>
      </c>
      <c r="K108" s="16">
        <f t="shared" si="7"/>
        <v>6.382736340595363E-2</v>
      </c>
      <c r="L108" s="36" t="e">
        <f>NA()</f>
        <v>#N/A</v>
      </c>
      <c r="M108" s="17"/>
      <c r="N108" s="35">
        <v>172.65062530780696</v>
      </c>
      <c r="O108" s="16">
        <f t="shared" si="8"/>
        <v>6.2121318637607947E-2</v>
      </c>
      <c r="P108" s="36" t="e">
        <f>NA()</f>
        <v>#N/A</v>
      </c>
      <c r="Q108" s="17"/>
      <c r="R108" s="35">
        <v>157.58006420680479</v>
      </c>
      <c r="S108" s="16">
        <f t="shared" si="9"/>
        <v>5.7407556980959784E-2</v>
      </c>
      <c r="T108" s="36" t="e">
        <f>NA()</f>
        <v>#N/A</v>
      </c>
      <c r="U108" s="17"/>
    </row>
    <row r="109" spans="1:21" x14ac:dyDescent="0.25">
      <c r="A109" s="34">
        <v>42125</v>
      </c>
      <c r="B109" s="35">
        <v>193.95773760506586</v>
      </c>
      <c r="C109" s="16">
        <f t="shared" si="5"/>
        <v>7.3267939855777398E-2</v>
      </c>
      <c r="D109" s="36" t="e">
        <f>NA()</f>
        <v>#N/A</v>
      </c>
      <c r="E109" s="17"/>
      <c r="F109" s="35">
        <v>193.43460803143685</v>
      </c>
      <c r="G109" s="16">
        <f t="shared" si="6"/>
        <v>6.6745136850080211E-2</v>
      </c>
      <c r="H109" s="36" t="e">
        <f>NA()</f>
        <v>#N/A</v>
      </c>
      <c r="I109" s="17"/>
      <c r="J109" s="35">
        <v>171.5093341852895</v>
      </c>
      <c r="K109" s="16">
        <f t="shared" si="7"/>
        <v>6.1630652191736468E-2</v>
      </c>
      <c r="L109" s="36" t="e">
        <f>NA()</f>
        <v>#N/A</v>
      </c>
      <c r="M109" s="17"/>
      <c r="N109" s="35">
        <v>173.07539323577777</v>
      </c>
      <c r="O109" s="16">
        <f t="shared" si="8"/>
        <v>5.86345907875232E-2</v>
      </c>
      <c r="P109" s="36" t="e">
        <f>NA()</f>
        <v>#N/A</v>
      </c>
      <c r="Q109" s="17"/>
      <c r="R109" s="35">
        <v>157.95969615300803</v>
      </c>
      <c r="S109" s="16">
        <f t="shared" si="9"/>
        <v>5.4792632720338297E-2</v>
      </c>
      <c r="T109" s="36" t="e">
        <f>NA()</f>
        <v>#N/A</v>
      </c>
      <c r="U109" s="17"/>
    </row>
    <row r="110" spans="1:21" x14ac:dyDescent="0.25">
      <c r="A110" s="34">
        <v>42156</v>
      </c>
      <c r="B110" s="35">
        <v>196.89353070343105</v>
      </c>
      <c r="C110" s="16">
        <f t="shared" si="5"/>
        <v>7.5248057069455143E-2</v>
      </c>
      <c r="D110" s="36" t="e">
        <f>NA()</f>
        <v>#N/A</v>
      </c>
      <c r="E110" s="17"/>
      <c r="F110" s="35">
        <v>194.45336833414447</v>
      </c>
      <c r="G110" s="16">
        <f t="shared" si="6"/>
        <v>6.654197265060402E-2</v>
      </c>
      <c r="H110" s="36" t="e">
        <f>NA()</f>
        <v>#N/A</v>
      </c>
      <c r="I110" s="17"/>
      <c r="J110" s="35">
        <v>172.40034097428168</v>
      </c>
      <c r="K110" s="16">
        <f t="shared" si="7"/>
        <v>6.2898533314367233E-2</v>
      </c>
      <c r="L110" s="36" t="e">
        <f>NA()</f>
        <v>#N/A</v>
      </c>
      <c r="M110" s="17"/>
      <c r="N110" s="35">
        <v>173.82967019486017</v>
      </c>
      <c r="O110" s="16">
        <f t="shared" si="8"/>
        <v>5.7931114094093461E-2</v>
      </c>
      <c r="P110" s="36" t="e">
        <f>NA()</f>
        <v>#N/A</v>
      </c>
      <c r="Q110" s="17"/>
      <c r="R110" s="35">
        <v>158.6555244791941</v>
      </c>
      <c r="S110" s="16">
        <f t="shared" si="9"/>
        <v>5.5555576720390798E-2</v>
      </c>
      <c r="T110" s="36" t="e">
        <f>NA()</f>
        <v>#N/A</v>
      </c>
      <c r="U110" s="17"/>
    </row>
    <row r="111" spans="1:21" x14ac:dyDescent="0.25">
      <c r="A111" s="34">
        <v>42186</v>
      </c>
      <c r="B111" s="35">
        <v>197.93917935547279</v>
      </c>
      <c r="C111" s="16">
        <f t="shared" si="5"/>
        <v>7.2974254297069274E-2</v>
      </c>
      <c r="D111" s="36" t="e">
        <f>NA()</f>
        <v>#N/A</v>
      </c>
      <c r="E111" s="17"/>
      <c r="F111" s="35">
        <v>195.4546432105127</v>
      </c>
      <c r="G111" s="16">
        <f t="shared" si="6"/>
        <v>6.571763538353026E-2</v>
      </c>
      <c r="H111" s="36" t="e">
        <f>NA()</f>
        <v>#N/A</v>
      </c>
      <c r="I111" s="17"/>
      <c r="J111" s="35">
        <v>173.39207744428214</v>
      </c>
      <c r="K111" s="16">
        <f t="shared" si="7"/>
        <v>6.384548989596972E-2</v>
      </c>
      <c r="L111" s="36" t="e">
        <f>NA()</f>
        <v>#N/A</v>
      </c>
      <c r="M111" s="17"/>
      <c r="N111" s="35">
        <v>174.54024164324539</v>
      </c>
      <c r="O111" s="16">
        <f t="shared" si="8"/>
        <v>5.6573781757451203E-2</v>
      </c>
      <c r="P111" s="36" t="e">
        <f>NA()</f>
        <v>#N/A</v>
      </c>
      <c r="Q111" s="17"/>
      <c r="R111" s="35">
        <v>159.41845268124126</v>
      </c>
      <c r="S111" s="16">
        <f t="shared" si="9"/>
        <v>5.5960546494681962E-2</v>
      </c>
      <c r="T111" s="36" t="e">
        <f>NA()</f>
        <v>#N/A</v>
      </c>
      <c r="U111" s="17"/>
    </row>
    <row r="112" spans="1:21" x14ac:dyDescent="0.25">
      <c r="A112" s="34">
        <v>42217</v>
      </c>
      <c r="B112" s="35">
        <v>196.70640595433929</v>
      </c>
      <c r="C112" s="16">
        <f t="shared" si="5"/>
        <v>8.3879819226084784E-2</v>
      </c>
      <c r="D112" s="36" t="e">
        <f>NA()</f>
        <v>#N/A</v>
      </c>
      <c r="E112" s="17"/>
      <c r="F112" s="35">
        <v>196.41825894149216</v>
      </c>
      <c r="G112" s="16">
        <f t="shared" si="6"/>
        <v>6.8202115791802465E-2</v>
      </c>
      <c r="H112" s="36" t="e">
        <f>NA()</f>
        <v>#N/A</v>
      </c>
      <c r="I112" s="17"/>
      <c r="J112" s="35">
        <v>174.23035624430042</v>
      </c>
      <c r="K112" s="16">
        <f t="shared" si="7"/>
        <v>6.8689321643880641E-2</v>
      </c>
      <c r="L112" s="36" t="e">
        <f>NA()</f>
        <v>#N/A</v>
      </c>
      <c r="M112" s="17"/>
      <c r="N112" s="35">
        <v>175.23242471697912</v>
      </c>
      <c r="O112" s="16">
        <f t="shared" si="8"/>
        <v>5.8272457547155154E-2</v>
      </c>
      <c r="P112" s="36" t="e">
        <f>NA()</f>
        <v>#N/A</v>
      </c>
      <c r="Q112" s="17"/>
      <c r="R112" s="35">
        <v>160.05593970917909</v>
      </c>
      <c r="S112" s="16">
        <f t="shared" si="9"/>
        <v>6.0009880996149345E-2</v>
      </c>
      <c r="T112" s="36" t="e">
        <f>NA()</f>
        <v>#N/A</v>
      </c>
      <c r="U112" s="17"/>
    </row>
    <row r="113" spans="1:21" x14ac:dyDescent="0.25">
      <c r="A113" s="34">
        <v>42248</v>
      </c>
      <c r="B113" s="35">
        <v>198.55025787955469</v>
      </c>
      <c r="C113" s="16">
        <f t="shared" si="5"/>
        <v>6.4927572948835E-2</v>
      </c>
      <c r="D113" s="36" t="e">
        <f>NA()</f>
        <v>#N/A</v>
      </c>
      <c r="E113" s="17"/>
      <c r="F113" s="35">
        <v>197.83192889268494</v>
      </c>
      <c r="G113" s="16">
        <f t="shared" si="6"/>
        <v>7.0548314019572844E-2</v>
      </c>
      <c r="H113" s="36" t="e">
        <f>NA()</f>
        <v>#N/A</v>
      </c>
      <c r="I113" s="17"/>
      <c r="J113" s="35">
        <v>175.07684153602506</v>
      </c>
      <c r="K113" s="16">
        <f t="shared" si="7"/>
        <v>6.7240812724067345E-2</v>
      </c>
      <c r="L113" s="36" t="e">
        <f>NA()</f>
        <v>#N/A</v>
      </c>
      <c r="M113" s="17"/>
      <c r="N113" s="35">
        <v>176.27341983497212</v>
      </c>
      <c r="O113" s="16">
        <f t="shared" si="8"/>
        <v>5.9768535044387505E-2</v>
      </c>
      <c r="P113" s="36" t="e">
        <f>NA()</f>
        <v>#N/A</v>
      </c>
      <c r="Q113" s="17"/>
      <c r="R113" s="35">
        <v>160.66999200485785</v>
      </c>
      <c r="S113" s="16">
        <f t="shared" si="9"/>
        <v>5.797565232533719E-2</v>
      </c>
      <c r="T113" s="36" t="e">
        <f>NA()</f>
        <v>#N/A</v>
      </c>
      <c r="U113" s="17"/>
    </row>
    <row r="114" spans="1:21" x14ac:dyDescent="0.25">
      <c r="A114" s="34">
        <v>42278</v>
      </c>
      <c r="B114" s="35">
        <v>197.32118682316712</v>
      </c>
      <c r="C114" s="16">
        <f t="shared" si="5"/>
        <v>5.4143103250626101E-2</v>
      </c>
      <c r="D114" s="36" t="e">
        <f>NA()</f>
        <v>#N/A</v>
      </c>
      <c r="E114" s="17"/>
      <c r="F114" s="35">
        <v>198.65015570097452</v>
      </c>
      <c r="G114" s="16">
        <f t="shared" si="6"/>
        <v>6.8203973675277529E-2</v>
      </c>
      <c r="H114" s="36" t="e">
        <f>NA()</f>
        <v>#N/A</v>
      </c>
      <c r="I114" s="17"/>
      <c r="J114" s="35">
        <v>176.07321111642423</v>
      </c>
      <c r="K114" s="16">
        <f t="shared" si="7"/>
        <v>6.5692970103784942E-2</v>
      </c>
      <c r="L114" s="36" t="e">
        <f>NA()</f>
        <v>#N/A</v>
      </c>
      <c r="M114" s="17"/>
      <c r="N114" s="35">
        <v>176.89129209563367</v>
      </c>
      <c r="O114" s="16">
        <f t="shared" si="8"/>
        <v>5.7405413385503756E-2</v>
      </c>
      <c r="P114" s="36" t="e">
        <f>NA()</f>
        <v>#N/A</v>
      </c>
      <c r="Q114" s="17"/>
      <c r="R114" s="35">
        <v>161.48870844333291</v>
      </c>
      <c r="S114" s="16">
        <f t="shared" si="9"/>
        <v>5.6387452478233291E-2</v>
      </c>
      <c r="T114" s="36" t="e">
        <f>NA()</f>
        <v>#N/A</v>
      </c>
      <c r="U114" s="17"/>
    </row>
    <row r="115" spans="1:21" x14ac:dyDescent="0.25">
      <c r="A115" s="34">
        <v>42309</v>
      </c>
      <c r="B115" s="35">
        <v>202.30200112934946</v>
      </c>
      <c r="C115" s="16">
        <f t="shared" si="5"/>
        <v>7.64084588768843E-2</v>
      </c>
      <c r="D115" s="36" t="e">
        <f>NA()</f>
        <v>#N/A</v>
      </c>
      <c r="E115" s="17"/>
      <c r="F115" s="35">
        <v>200.52127324112092</v>
      </c>
      <c r="G115" s="16">
        <f t="shared" si="6"/>
        <v>7.4218191901759933E-2</v>
      </c>
      <c r="H115" s="36" t="e">
        <f>NA()</f>
        <v>#N/A</v>
      </c>
      <c r="I115" s="17"/>
      <c r="J115" s="35">
        <v>177.53518887953084</v>
      </c>
      <c r="K115" s="16">
        <f t="shared" si="7"/>
        <v>6.9996545013851108E-2</v>
      </c>
      <c r="L115" s="36" t="e">
        <f>NA()</f>
        <v>#N/A</v>
      </c>
      <c r="M115" s="17"/>
      <c r="N115" s="35">
        <v>178.4544292457042</v>
      </c>
      <c r="O115" s="16">
        <f t="shared" si="8"/>
        <v>6.3401055559305641E-2</v>
      </c>
      <c r="P115" s="36" t="e">
        <f>NA()</f>
        <v>#N/A</v>
      </c>
      <c r="Q115" s="17"/>
      <c r="R115" s="35">
        <v>162.75258188261191</v>
      </c>
      <c r="S115" s="16">
        <f t="shared" si="9"/>
        <v>6.0738824035195593E-2</v>
      </c>
      <c r="T115" s="36" t="e">
        <f>NA()</f>
        <v>#N/A</v>
      </c>
      <c r="U115" s="17"/>
    </row>
    <row r="116" spans="1:21" x14ac:dyDescent="0.25">
      <c r="A116" s="34">
        <v>42339</v>
      </c>
      <c r="B116" s="35">
        <v>199.20057797272412</v>
      </c>
      <c r="C116" s="16">
        <f t="shared" si="5"/>
        <v>3.7772832885694552E-2</v>
      </c>
      <c r="D116" s="36" t="e">
        <f>NA()</f>
        <v>#N/A</v>
      </c>
      <c r="E116" s="17"/>
      <c r="F116" s="35">
        <v>199.93438662032432</v>
      </c>
      <c r="G116" s="16">
        <f t="shared" si="6"/>
        <v>6.2442263798285547E-2</v>
      </c>
      <c r="H116" s="36" t="e">
        <f>NA()</f>
        <v>#N/A</v>
      </c>
      <c r="I116" s="17"/>
      <c r="J116" s="35">
        <v>176.81102919898407</v>
      </c>
      <c r="K116" s="16">
        <f t="shared" si="7"/>
        <v>5.6355318322474979E-2</v>
      </c>
      <c r="L116" s="36" t="e">
        <f>NA()</f>
        <v>#N/A</v>
      </c>
      <c r="M116" s="17"/>
      <c r="N116" s="35">
        <v>177.89145503540192</v>
      </c>
      <c r="O116" s="16">
        <f t="shared" si="8"/>
        <v>5.2146778804501359E-2</v>
      </c>
      <c r="P116" s="36" t="e">
        <f>NA()</f>
        <v>#N/A</v>
      </c>
      <c r="Q116" s="17"/>
      <c r="R116" s="35">
        <v>162.06150426608892</v>
      </c>
      <c r="S116" s="16">
        <f t="shared" si="9"/>
        <v>4.7621071244418944E-2</v>
      </c>
      <c r="T116" s="36" t="e">
        <f>NA()</f>
        <v>#N/A</v>
      </c>
      <c r="U116" s="17"/>
    </row>
    <row r="117" spans="1:21" x14ac:dyDescent="0.25">
      <c r="A117" s="34">
        <v>42370</v>
      </c>
      <c r="B117" s="35">
        <v>200.39342748856805</v>
      </c>
      <c r="C117" s="16">
        <f t="shared" si="5"/>
        <v>4.9219183189842974E-2</v>
      </c>
      <c r="D117" s="36" t="e">
        <f>NA()</f>
        <v>#N/A</v>
      </c>
      <c r="E117" s="17"/>
      <c r="F117" s="35">
        <v>202.677641752266</v>
      </c>
      <c r="G117" s="16">
        <f t="shared" si="6"/>
        <v>7.1878870982507115E-2</v>
      </c>
      <c r="H117" s="36" t="e">
        <f>NA()</f>
        <v>#N/A</v>
      </c>
      <c r="I117" s="17"/>
      <c r="J117" s="35">
        <v>177.99063844822237</v>
      </c>
      <c r="K117" s="16">
        <f t="shared" si="7"/>
        <v>5.8102807037251125E-2</v>
      </c>
      <c r="L117" s="36" t="e">
        <f>NA()</f>
        <v>#N/A</v>
      </c>
      <c r="M117" s="17"/>
      <c r="N117" s="35">
        <v>180.19214940575688</v>
      </c>
      <c r="O117" s="16">
        <f t="shared" si="8"/>
        <v>6.1399152136254909E-2</v>
      </c>
      <c r="P117" s="36" t="e">
        <f>NA()</f>
        <v>#N/A</v>
      </c>
      <c r="Q117" s="17"/>
      <c r="R117" s="35">
        <v>163.06295478294714</v>
      </c>
      <c r="S117" s="16">
        <f t="shared" si="9"/>
        <v>4.9477844989965769E-2</v>
      </c>
      <c r="T117" s="36" t="e">
        <f>NA()</f>
        <v>#N/A</v>
      </c>
      <c r="U117" s="17"/>
    </row>
    <row r="118" spans="1:21" x14ac:dyDescent="0.25">
      <c r="A118" s="34">
        <v>42401</v>
      </c>
      <c r="B118" s="35">
        <v>203.52750872862782</v>
      </c>
      <c r="C118" s="16">
        <f t="shared" si="5"/>
        <v>4.1761258028065074E-2</v>
      </c>
      <c r="D118" s="36" t="e">
        <f>NA()</f>
        <v>#N/A</v>
      </c>
      <c r="E118" s="17"/>
      <c r="F118" s="35">
        <v>204.54072021689365</v>
      </c>
      <c r="G118" s="16">
        <f t="shared" si="6"/>
        <v>6.8944563661493152E-2</v>
      </c>
      <c r="H118" s="36" t="e">
        <f>NA()</f>
        <v>#N/A</v>
      </c>
      <c r="I118" s="17"/>
      <c r="J118" s="35">
        <v>179.60362765680583</v>
      </c>
      <c r="K118" s="16">
        <f t="shared" si="7"/>
        <v>5.7175420717131331E-2</v>
      </c>
      <c r="L118" s="36" t="e">
        <f>NA()</f>
        <v>#N/A</v>
      </c>
      <c r="M118" s="17"/>
      <c r="N118" s="35">
        <v>181.72728424480886</v>
      </c>
      <c r="O118" s="16">
        <f t="shared" si="8"/>
        <v>5.8626192390389908E-2</v>
      </c>
      <c r="P118" s="36" t="e">
        <f>NA()</f>
        <v>#N/A</v>
      </c>
      <c r="Q118" s="17"/>
      <c r="R118" s="35">
        <v>164.44451080861862</v>
      </c>
      <c r="S118" s="16">
        <f t="shared" si="9"/>
        <v>4.8596246163973733E-2</v>
      </c>
      <c r="T118" s="36" t="e">
        <f>NA()</f>
        <v>#N/A</v>
      </c>
      <c r="U118" s="17"/>
    </row>
    <row r="119" spans="1:21" x14ac:dyDescent="0.25">
      <c r="A119" s="34">
        <v>42430</v>
      </c>
      <c r="B119" s="35">
        <v>206.03613571892265</v>
      </c>
      <c r="C119" s="16">
        <f t="shared" si="5"/>
        <v>5.5591271364161754E-2</v>
      </c>
      <c r="D119" s="36" t="e">
        <f>NA()</f>
        <v>#N/A</v>
      </c>
      <c r="E119" s="17"/>
      <c r="F119" s="35">
        <v>205.94496480107799</v>
      </c>
      <c r="G119" s="16">
        <f t="shared" si="6"/>
        <v>7.3647640686286708E-2</v>
      </c>
      <c r="H119" s="36" t="e">
        <f>NA()</f>
        <v>#N/A</v>
      </c>
      <c r="I119" s="17"/>
      <c r="J119" s="35">
        <v>181.10278217777517</v>
      </c>
      <c r="K119" s="16">
        <f t="shared" si="7"/>
        <v>6.3085035976363724E-2</v>
      </c>
      <c r="L119" s="36" t="e">
        <f>NA()</f>
        <v>#N/A</v>
      </c>
      <c r="M119" s="17"/>
      <c r="N119" s="35">
        <v>182.86217698800303</v>
      </c>
      <c r="O119" s="16">
        <f t="shared" si="8"/>
        <v>6.3517875603371632E-2</v>
      </c>
      <c r="P119" s="36" t="e">
        <f>NA()</f>
        <v>#N/A</v>
      </c>
      <c r="Q119" s="17"/>
      <c r="R119" s="35">
        <v>165.72038813969698</v>
      </c>
      <c r="S119" s="16">
        <f t="shared" si="9"/>
        <v>5.4621485250146318E-2</v>
      </c>
      <c r="T119" s="36" t="e">
        <f>NA()</f>
        <v>#N/A</v>
      </c>
      <c r="U119" s="17"/>
    </row>
    <row r="120" spans="1:21" x14ac:dyDescent="0.25">
      <c r="A120" s="34">
        <v>42461</v>
      </c>
      <c r="B120" s="35">
        <v>208.74478224270106</v>
      </c>
      <c r="C120" s="16">
        <f t="shared" si="5"/>
        <v>6.9420729625988997E-2</v>
      </c>
      <c r="D120" s="36" t="e">
        <f>NA()</f>
        <v>#N/A</v>
      </c>
      <c r="E120" s="17"/>
      <c r="F120" s="35">
        <v>207.43707190160714</v>
      </c>
      <c r="G120" s="16">
        <f t="shared" si="6"/>
        <v>7.5997138028347067E-2</v>
      </c>
      <c r="H120" s="36" t="e">
        <f>NA()</f>
        <v>#N/A</v>
      </c>
      <c r="I120" s="17"/>
      <c r="J120" s="35">
        <v>182.26650775283818</v>
      </c>
      <c r="K120" s="16">
        <f t="shared" si="7"/>
        <v>6.6113005519080614E-2</v>
      </c>
      <c r="L120" s="36" t="e">
        <f>NA()</f>
        <v>#N/A</v>
      </c>
      <c r="M120" s="17"/>
      <c r="N120" s="35">
        <v>184.06677917374435</v>
      </c>
      <c r="O120" s="16">
        <f t="shared" si="8"/>
        <v>6.6122864284935634E-2</v>
      </c>
      <c r="P120" s="36" t="e">
        <f>NA()</f>
        <v>#N/A</v>
      </c>
      <c r="Q120" s="17"/>
      <c r="R120" s="35">
        <v>166.69295224445395</v>
      </c>
      <c r="S120" s="16">
        <f t="shared" si="9"/>
        <v>5.7830208938673744E-2</v>
      </c>
      <c r="T120" s="36" t="e">
        <f>NA()</f>
        <v>#N/A</v>
      </c>
      <c r="U120" s="17"/>
    </row>
    <row r="121" spans="1:21" x14ac:dyDescent="0.25">
      <c r="A121" s="34">
        <v>42491</v>
      </c>
      <c r="B121" s="35">
        <v>211.44957192112409</v>
      </c>
      <c r="C121" s="16">
        <f t="shared" si="5"/>
        <v>9.0183740705796822E-2</v>
      </c>
      <c r="D121" s="36" t="e">
        <f>NA()</f>
        <v>#N/A</v>
      </c>
      <c r="E121" s="17"/>
      <c r="F121" s="35">
        <v>208.58521207225218</v>
      </c>
      <c r="G121" s="16">
        <f t="shared" si="6"/>
        <v>7.8324164403678287E-2</v>
      </c>
      <c r="H121" s="36" t="e">
        <f>NA()</f>
        <v>#N/A</v>
      </c>
      <c r="I121" s="17"/>
      <c r="J121" s="35">
        <v>183.21605389001533</v>
      </c>
      <c r="K121" s="16">
        <f t="shared" si="7"/>
        <v>6.8257041287784981E-2</v>
      </c>
      <c r="L121" s="36" t="e">
        <f>NA()</f>
        <v>#N/A</v>
      </c>
      <c r="M121" s="17"/>
      <c r="N121" s="35">
        <v>184.98893994241439</v>
      </c>
      <c r="O121" s="16">
        <f t="shared" si="8"/>
        <v>6.8834433849339849E-2</v>
      </c>
      <c r="P121" s="36" t="e">
        <f>NA()</f>
        <v>#N/A</v>
      </c>
      <c r="Q121" s="17"/>
      <c r="R121" s="35">
        <v>167.48580002673117</v>
      </c>
      <c r="S121" s="16">
        <f t="shared" si="9"/>
        <v>6.0307180285378958E-2</v>
      </c>
      <c r="T121" s="36" t="e">
        <f>NA()</f>
        <v>#N/A</v>
      </c>
      <c r="U121" s="17"/>
    </row>
    <row r="122" spans="1:21" x14ac:dyDescent="0.25">
      <c r="A122" s="34">
        <v>42522</v>
      </c>
      <c r="B122" s="35">
        <v>211.77550642802299</v>
      </c>
      <c r="C122" s="16">
        <f t="shared" si="5"/>
        <v>7.5583873535224333E-2</v>
      </c>
      <c r="D122" s="36" t="e">
        <f>NA()</f>
        <v>#N/A</v>
      </c>
      <c r="E122" s="17"/>
      <c r="F122" s="35">
        <v>209.73521286271426</v>
      </c>
      <c r="G122" s="16">
        <f t="shared" si="6"/>
        <v>7.8588736515531998E-2</v>
      </c>
      <c r="H122" s="36" t="e">
        <f>NA()</f>
        <v>#N/A</v>
      </c>
      <c r="I122" s="17"/>
      <c r="J122" s="35">
        <v>184.20450893081517</v>
      </c>
      <c r="K122" s="16">
        <f t="shared" si="7"/>
        <v>6.8469516300402322E-2</v>
      </c>
      <c r="L122" s="36" t="e">
        <f>NA()</f>
        <v>#N/A</v>
      </c>
      <c r="M122" s="17"/>
      <c r="N122" s="35">
        <v>185.91139970137124</v>
      </c>
      <c r="O122" s="16">
        <f t="shared" si="8"/>
        <v>6.9503264275699639E-2</v>
      </c>
      <c r="P122" s="36" t="e">
        <f>NA()</f>
        <v>#N/A</v>
      </c>
      <c r="Q122" s="17"/>
      <c r="R122" s="35">
        <v>168.31223114592396</v>
      </c>
      <c r="S122" s="16">
        <f t="shared" si="9"/>
        <v>6.0865870876095629E-2</v>
      </c>
      <c r="T122" s="36" t="e">
        <f>NA()</f>
        <v>#N/A</v>
      </c>
      <c r="U122" s="17"/>
    </row>
    <row r="123" spans="1:21" x14ac:dyDescent="0.25">
      <c r="A123" s="34">
        <v>42552</v>
      </c>
      <c r="B123" s="35">
        <v>212.36662313823814</v>
      </c>
      <c r="C123" s="16">
        <f t="shared" si="5"/>
        <v>7.2888267142178886E-2</v>
      </c>
      <c r="D123" s="36" t="e">
        <f>NA()</f>
        <v>#N/A</v>
      </c>
      <c r="E123" s="17"/>
      <c r="F123" s="35">
        <v>210.8180194397936</v>
      </c>
      <c r="G123" s="16">
        <f t="shared" si="6"/>
        <v>7.8603280929652408E-2</v>
      </c>
      <c r="H123" s="36" t="e">
        <f>NA()</f>
        <v>#N/A</v>
      </c>
      <c r="I123" s="17"/>
      <c r="J123" s="35">
        <v>185.00343529679199</v>
      </c>
      <c r="K123" s="16">
        <f t="shared" si="7"/>
        <v>6.6965907691146187E-2</v>
      </c>
      <c r="L123" s="36" t="e">
        <f>NA()</f>
        <v>#N/A</v>
      </c>
      <c r="M123" s="17"/>
      <c r="N123" s="35">
        <v>186.78888895445812</v>
      </c>
      <c r="O123" s="16">
        <f t="shared" si="8"/>
        <v>7.017663775353622E-2</v>
      </c>
      <c r="P123" s="36" t="e">
        <f>NA()</f>
        <v>#N/A</v>
      </c>
      <c r="Q123" s="17"/>
      <c r="R123" s="35">
        <v>168.97996287555068</v>
      </c>
      <c r="S123" s="16">
        <f t="shared" si="9"/>
        <v>5.9977436949709695E-2</v>
      </c>
      <c r="T123" s="36" t="e">
        <f>NA()</f>
        <v>#N/A</v>
      </c>
      <c r="U123" s="17"/>
    </row>
    <row r="124" spans="1:21" x14ac:dyDescent="0.25">
      <c r="A124" s="34">
        <v>42583</v>
      </c>
      <c r="B124" s="35">
        <v>217.88412381543216</v>
      </c>
      <c r="C124" s="16">
        <f t="shared" si="5"/>
        <v>0.10766155661452514</v>
      </c>
      <c r="D124" s="36" t="e">
        <f>NA()</f>
        <v>#N/A</v>
      </c>
      <c r="E124" s="17"/>
      <c r="F124" s="35">
        <v>212.53265045806066</v>
      </c>
      <c r="G124" s="16">
        <f t="shared" si="6"/>
        <v>8.2041209424265071E-2</v>
      </c>
      <c r="H124" s="36" t="e">
        <f>NA()</f>
        <v>#N/A</v>
      </c>
      <c r="I124" s="17"/>
      <c r="J124" s="35">
        <v>186.42174245901697</v>
      </c>
      <c r="K124" s="16">
        <f t="shared" si="7"/>
        <v>6.997280197041067E-2</v>
      </c>
      <c r="L124" s="36" t="e">
        <f>NA()</f>
        <v>#N/A</v>
      </c>
      <c r="M124" s="17"/>
      <c r="N124" s="35">
        <v>188.18928363131101</v>
      </c>
      <c r="O124" s="16">
        <f t="shared" si="8"/>
        <v>7.3940989718419559E-2</v>
      </c>
      <c r="P124" s="36" t="e">
        <f>NA()</f>
        <v>#N/A</v>
      </c>
      <c r="Q124" s="17"/>
      <c r="R124" s="35">
        <v>170.18217122060207</v>
      </c>
      <c r="S124" s="16">
        <f t="shared" si="9"/>
        <v>6.3266827396860847E-2</v>
      </c>
      <c r="T124" s="36" t="e">
        <f>NA()</f>
        <v>#N/A</v>
      </c>
      <c r="U124" s="17"/>
    </row>
    <row r="125" spans="1:21" x14ac:dyDescent="0.25">
      <c r="A125" s="34">
        <v>42614</v>
      </c>
      <c r="B125" s="35">
        <v>218.89448757934977</v>
      </c>
      <c r="C125" s="16">
        <f t="shared" si="5"/>
        <v>0.10246387950871538</v>
      </c>
      <c r="D125" s="36" t="e">
        <f>NA()</f>
        <v>#N/A</v>
      </c>
      <c r="E125" s="17"/>
      <c r="F125" s="35">
        <v>213.80573422386766</v>
      </c>
      <c r="G125" s="16">
        <f t="shared" si="6"/>
        <v>8.0744323833832787E-2</v>
      </c>
      <c r="H125" s="36" t="e">
        <f>NA()</f>
        <v>#N/A</v>
      </c>
      <c r="I125" s="17"/>
      <c r="J125" s="35">
        <v>187.12973795572782</v>
      </c>
      <c r="K125" s="16">
        <f t="shared" si="7"/>
        <v>6.884346504059291E-2</v>
      </c>
      <c r="L125" s="36" t="e">
        <f>NA()</f>
        <v>#N/A</v>
      </c>
      <c r="M125" s="17"/>
      <c r="N125" s="35">
        <v>189.22155069953891</v>
      </c>
      <c r="O125" s="16">
        <f t="shared" si="8"/>
        <v>7.3454811716303414E-2</v>
      </c>
      <c r="P125" s="36" t="e">
        <f>NA()</f>
        <v>#N/A</v>
      </c>
      <c r="Q125" s="17"/>
      <c r="R125" s="35">
        <v>170.76131781356</v>
      </c>
      <c r="S125" s="16">
        <f t="shared" si="9"/>
        <v>6.2807781856347056E-2</v>
      </c>
      <c r="T125" s="36" t="e">
        <f>NA()</f>
        <v>#N/A</v>
      </c>
      <c r="U125" s="17"/>
    </row>
    <row r="126" spans="1:21" x14ac:dyDescent="0.25">
      <c r="A126" s="34">
        <v>42644</v>
      </c>
      <c r="B126" s="35">
        <v>219.22280325255898</v>
      </c>
      <c r="C126" s="16">
        <f t="shared" si="5"/>
        <v>0.11099475318390106</v>
      </c>
      <c r="D126" s="36" t="e">
        <f>NA()</f>
        <v>#N/A</v>
      </c>
      <c r="E126" s="17"/>
      <c r="F126" s="35">
        <v>215.08883647756414</v>
      </c>
      <c r="G126" s="16">
        <f t="shared" si="6"/>
        <v>8.2751914885657252E-2</v>
      </c>
      <c r="H126" s="36" t="e">
        <f>NA()</f>
        <v>#N/A</v>
      </c>
      <c r="I126" s="17"/>
      <c r="J126" s="35">
        <v>187.6054122075017</v>
      </c>
      <c r="K126" s="16">
        <f t="shared" si="7"/>
        <v>6.5496625057017255E-2</v>
      </c>
      <c r="L126" s="36" t="e">
        <f>NA()</f>
        <v>#N/A</v>
      </c>
      <c r="M126" s="17"/>
      <c r="N126" s="35">
        <v>190.26712882303255</v>
      </c>
      <c r="O126" s="16">
        <f t="shared" si="8"/>
        <v>7.5616140110319474E-2</v>
      </c>
      <c r="P126" s="36" t="e">
        <f>NA()</f>
        <v>#N/A</v>
      </c>
      <c r="Q126" s="17"/>
      <c r="R126" s="35">
        <v>171.13737714538377</v>
      </c>
      <c r="S126" s="16">
        <f t="shared" si="9"/>
        <v>5.9748256054921622E-2</v>
      </c>
      <c r="T126" s="36" t="e">
        <f>NA()</f>
        <v>#N/A</v>
      </c>
      <c r="U126" s="17"/>
    </row>
    <row r="127" spans="1:21" x14ac:dyDescent="0.25">
      <c r="A127" s="34">
        <v>42675</v>
      </c>
      <c r="B127" s="35">
        <v>220.99623473691116</v>
      </c>
      <c r="C127" s="16">
        <f t="shared" si="5"/>
        <v>9.2407556540228253E-2</v>
      </c>
      <c r="D127" s="36" t="e">
        <f>NA()</f>
        <v>#N/A</v>
      </c>
      <c r="E127" s="17"/>
      <c r="F127" s="35">
        <v>216.52857845966165</v>
      </c>
      <c r="G127" s="16">
        <f t="shared" si="6"/>
        <v>7.9828463882195777E-2</v>
      </c>
      <c r="H127" s="36" t="e">
        <f>NA()</f>
        <v>#N/A</v>
      </c>
      <c r="I127" s="17"/>
      <c r="J127" s="35">
        <v>188.76342800600952</v>
      </c>
      <c r="K127" s="16">
        <f t="shared" si="7"/>
        <v>6.324514704573736E-2</v>
      </c>
      <c r="L127" s="36" t="e">
        <f>NA()</f>
        <v>#N/A</v>
      </c>
      <c r="M127" s="17"/>
      <c r="N127" s="35">
        <v>191.45441287958383</v>
      </c>
      <c r="O127" s="16">
        <f t="shared" si="8"/>
        <v>7.2847637846974678E-2</v>
      </c>
      <c r="P127" s="36" t="e">
        <f>NA()</f>
        <v>#N/A</v>
      </c>
      <c r="Q127" s="17"/>
      <c r="R127" s="35">
        <v>172.12674670392855</v>
      </c>
      <c r="S127" s="16">
        <f t="shared" si="9"/>
        <v>5.7597641234828023E-2</v>
      </c>
      <c r="T127" s="36" t="e">
        <f>NA()</f>
        <v>#N/A</v>
      </c>
      <c r="U127" s="17"/>
    </row>
    <row r="128" spans="1:21" x14ac:dyDescent="0.25">
      <c r="A128" s="34">
        <v>42705</v>
      </c>
      <c r="B128" s="35">
        <v>220.84325503272206</v>
      </c>
      <c r="C128" s="16">
        <f t="shared" si="5"/>
        <v>0.10864766197094777</v>
      </c>
      <c r="D128" s="36" t="e">
        <f>NA()</f>
        <v>#N/A</v>
      </c>
      <c r="E128" s="17"/>
      <c r="F128" s="35">
        <v>217.39410430947564</v>
      </c>
      <c r="G128" s="16">
        <f t="shared" si="6"/>
        <v>8.73272376217471E-2</v>
      </c>
      <c r="H128" s="36" t="e">
        <f>NA()</f>
        <v>#N/A</v>
      </c>
      <c r="I128" s="17"/>
      <c r="J128" s="35">
        <v>189.40719157503784</v>
      </c>
      <c r="K128" s="16">
        <f t="shared" si="7"/>
        <v>7.1240818138544881E-2</v>
      </c>
      <c r="L128" s="36" t="e">
        <f>NA()</f>
        <v>#N/A</v>
      </c>
      <c r="M128" s="17"/>
      <c r="N128" s="35">
        <v>192.14204631196216</v>
      </c>
      <c r="O128" s="16">
        <f t="shared" si="8"/>
        <v>8.0108351880781692E-2</v>
      </c>
      <c r="P128" s="36" t="e">
        <f>NA()</f>
        <v>#N/A</v>
      </c>
      <c r="Q128" s="17"/>
      <c r="R128" s="35">
        <v>172.65384843013419</v>
      </c>
      <c r="S128" s="16">
        <f t="shared" si="9"/>
        <v>6.5360026195077747E-2</v>
      </c>
      <c r="T128" s="36" t="e">
        <f>NA()</f>
        <v>#N/A</v>
      </c>
      <c r="U128" s="17"/>
    </row>
    <row r="129" spans="1:21" x14ac:dyDescent="0.25">
      <c r="A129" s="34">
        <v>42736</v>
      </c>
      <c r="B129" s="35">
        <v>224.07387869268953</v>
      </c>
      <c r="C129" s="16">
        <f t="shared" si="5"/>
        <v>0.1181697997828417</v>
      </c>
      <c r="D129" s="36" t="e">
        <f>NA()</f>
        <v>#N/A</v>
      </c>
      <c r="E129" s="17"/>
      <c r="F129" s="35">
        <v>218.745408855145</v>
      </c>
      <c r="G129" s="16">
        <f t="shared" si="6"/>
        <v>7.9277452431179896E-2</v>
      </c>
      <c r="H129" s="36" t="e">
        <f>NA()</f>
        <v>#N/A</v>
      </c>
      <c r="I129" s="17"/>
      <c r="J129" s="35">
        <v>190.14156679024595</v>
      </c>
      <c r="K129" s="16">
        <f t="shared" si="7"/>
        <v>6.8267232748638662E-2</v>
      </c>
      <c r="L129" s="36" t="e">
        <f>NA()</f>
        <v>#N/A</v>
      </c>
      <c r="M129" s="17"/>
      <c r="N129" s="35">
        <v>193.27830832107833</v>
      </c>
      <c r="O129" s="16">
        <f t="shared" si="8"/>
        <v>7.2623357668341049E-2</v>
      </c>
      <c r="P129" s="36" t="e">
        <f>NA()</f>
        <v>#N/A</v>
      </c>
      <c r="Q129" s="17"/>
      <c r="R129" s="35">
        <v>173.28601972659882</v>
      </c>
      <c r="S129" s="16">
        <f t="shared" si="9"/>
        <v>6.2693975816024983E-2</v>
      </c>
      <c r="T129" s="36" t="e">
        <f>NA()</f>
        <v>#N/A</v>
      </c>
      <c r="U129" s="17"/>
    </row>
    <row r="130" spans="1:21" x14ac:dyDescent="0.25">
      <c r="A130" s="34">
        <v>42767</v>
      </c>
      <c r="B130" s="35">
        <v>224.96104676138486</v>
      </c>
      <c r="C130" s="16">
        <f t="shared" si="5"/>
        <v>0.10531027558213424</v>
      </c>
      <c r="D130" s="36" t="e">
        <f>NA()</f>
        <v>#N/A</v>
      </c>
      <c r="E130" s="17"/>
      <c r="F130" s="35">
        <v>220.08242044191482</v>
      </c>
      <c r="G130" s="16">
        <f t="shared" si="6"/>
        <v>7.598340422650729E-2</v>
      </c>
      <c r="H130" s="36" t="e">
        <f>NA()</f>
        <v>#N/A</v>
      </c>
      <c r="I130" s="17"/>
      <c r="J130" s="35">
        <v>191.18567365642647</v>
      </c>
      <c r="K130" s="16">
        <f t="shared" si="7"/>
        <v>6.4486704142480367E-2</v>
      </c>
      <c r="L130" s="36" t="e">
        <f>NA()</f>
        <v>#N/A</v>
      </c>
      <c r="M130" s="17"/>
      <c r="N130" s="35">
        <v>194.44702154071686</v>
      </c>
      <c r="O130" s="16">
        <f t="shared" si="8"/>
        <v>6.9993547467384953E-2</v>
      </c>
      <c r="P130" s="36" t="e">
        <f>NA()</f>
        <v>#N/A</v>
      </c>
      <c r="Q130" s="17"/>
      <c r="R130" s="35">
        <v>174.22991191438703</v>
      </c>
      <c r="S130" s="16">
        <f t="shared" si="9"/>
        <v>5.9505793520567618E-2</v>
      </c>
      <c r="T130" s="36" t="e">
        <f>NA()</f>
        <v>#N/A</v>
      </c>
      <c r="U130" s="17"/>
    </row>
    <row r="131" spans="1:21" x14ac:dyDescent="0.25">
      <c r="A131" s="34">
        <v>42795</v>
      </c>
      <c r="B131" s="35">
        <v>228.88518419567873</v>
      </c>
      <c r="C131" s="16">
        <f t="shared" si="5"/>
        <v>0.11089825771109907</v>
      </c>
      <c r="D131" s="36" t="e">
        <f>NA()</f>
        <v>#N/A</v>
      </c>
      <c r="E131" s="17"/>
      <c r="F131" s="35">
        <v>221.18943637026396</v>
      </c>
      <c r="G131" s="16">
        <f t="shared" si="6"/>
        <v>7.4022064991540848E-2</v>
      </c>
      <c r="H131" s="36" t="e">
        <f>NA()</f>
        <v>#N/A</v>
      </c>
      <c r="I131" s="17"/>
      <c r="J131" s="35">
        <v>191.97429570534035</v>
      </c>
      <c r="K131" s="16">
        <f t="shared" si="7"/>
        <v>6.002952244484816E-2</v>
      </c>
      <c r="L131" s="36" t="e">
        <f>NA()</f>
        <v>#N/A</v>
      </c>
      <c r="M131" s="17"/>
      <c r="N131" s="35">
        <v>195.42738642414727</v>
      </c>
      <c r="O131" s="16">
        <f t="shared" si="8"/>
        <v>6.8714097377111427E-2</v>
      </c>
      <c r="P131" s="36" t="e">
        <f>NA()</f>
        <v>#N/A</v>
      </c>
      <c r="Q131" s="17"/>
      <c r="R131" s="35">
        <v>174.95410504061468</v>
      </c>
      <c r="S131" s="16">
        <f t="shared" si="9"/>
        <v>5.571865359821615E-2</v>
      </c>
      <c r="T131" s="36" t="e">
        <f>NA()</f>
        <v>#N/A</v>
      </c>
      <c r="U131" s="17"/>
    </row>
    <row r="132" spans="1:21" x14ac:dyDescent="0.25">
      <c r="A132" s="34">
        <v>42826</v>
      </c>
      <c r="B132" s="35">
        <v>228.71595724736432</v>
      </c>
      <c r="C132" s="16">
        <f t="shared" si="5"/>
        <v>9.5672690785839176E-2</v>
      </c>
      <c r="D132" s="36" t="e">
        <f>NA()</f>
        <v>#N/A</v>
      </c>
      <c r="E132" s="17"/>
      <c r="F132" s="35">
        <v>222.03206867529477</v>
      </c>
      <c r="G132" s="16">
        <f t="shared" si="6"/>
        <v>7.0358671378712989E-2</v>
      </c>
      <c r="H132" s="36" t="e">
        <f>NA()</f>
        <v>#N/A</v>
      </c>
      <c r="I132" s="17"/>
      <c r="J132" s="35">
        <v>192.73718042777617</v>
      </c>
      <c r="K132" s="16">
        <f t="shared" si="7"/>
        <v>5.7447047205933854E-2</v>
      </c>
      <c r="L132" s="36" t="e">
        <f>NA()</f>
        <v>#N/A</v>
      </c>
      <c r="M132" s="17"/>
      <c r="N132" s="35">
        <v>196.21442911840529</v>
      </c>
      <c r="O132" s="16">
        <f t="shared" si="8"/>
        <v>6.5995884750037037E-2</v>
      </c>
      <c r="P132" s="36" t="e">
        <f>NA()</f>
        <v>#N/A</v>
      </c>
      <c r="Q132" s="17"/>
      <c r="R132" s="35">
        <v>175.68310514257792</v>
      </c>
      <c r="S132" s="16">
        <f t="shared" si="9"/>
        <v>5.3932411521154133E-2</v>
      </c>
      <c r="T132" s="36" t="e">
        <f>NA()</f>
        <v>#N/A</v>
      </c>
      <c r="U132" s="17"/>
    </row>
    <row r="133" spans="1:21" x14ac:dyDescent="0.25">
      <c r="A133" s="34">
        <v>42856</v>
      </c>
      <c r="B133" s="35">
        <v>233.45996201899655</v>
      </c>
      <c r="C133" s="16">
        <f t="shared" si="5"/>
        <v>0.10409285721364747</v>
      </c>
      <c r="D133" s="36" t="e">
        <f>NA()</f>
        <v>#N/A</v>
      </c>
      <c r="E133" s="17"/>
      <c r="F133" s="35">
        <v>222.88686663452452</v>
      </c>
      <c r="G133" s="16">
        <f t="shared" si="6"/>
        <v>6.856504552833953E-2</v>
      </c>
      <c r="H133" s="36" t="e">
        <f>NA()</f>
        <v>#N/A</v>
      </c>
      <c r="I133" s="17"/>
      <c r="J133" s="35">
        <v>193.5772954685724</v>
      </c>
      <c r="K133" s="16">
        <f t="shared" si="7"/>
        <v>5.6552039838042356E-2</v>
      </c>
      <c r="L133" s="36" t="e">
        <f>NA()</f>
        <v>#N/A</v>
      </c>
      <c r="M133" s="17"/>
      <c r="N133" s="35">
        <v>197.01632062814787</v>
      </c>
      <c r="O133" s="16">
        <f t="shared" si="8"/>
        <v>6.5016755539425874E-2</v>
      </c>
      <c r="P133" s="36" t="e">
        <f>NA()</f>
        <v>#N/A</v>
      </c>
      <c r="Q133" s="17"/>
      <c r="R133" s="35">
        <v>176.48453831185265</v>
      </c>
      <c r="S133" s="16">
        <f t="shared" si="9"/>
        <v>5.3728365531198863E-2</v>
      </c>
      <c r="T133" s="36" t="e">
        <f>NA()</f>
        <v>#N/A</v>
      </c>
      <c r="U133" s="17"/>
    </row>
    <row r="134" spans="1:21" x14ac:dyDescent="0.25">
      <c r="A134" s="34">
        <v>42887</v>
      </c>
      <c r="B134" s="35">
        <v>234.10778018869757</v>
      </c>
      <c r="C134" s="16">
        <f t="shared" si="5"/>
        <v>0.10545258107204547</v>
      </c>
      <c r="D134" s="36" t="e">
        <f>NA()</f>
        <v>#N/A</v>
      </c>
      <c r="E134" s="17"/>
      <c r="F134" s="35">
        <v>223.13880405321245</v>
      </c>
      <c r="G134" s="16">
        <f t="shared" si="6"/>
        <v>6.3907204744258816E-2</v>
      </c>
      <c r="H134" s="36" t="e">
        <f>NA()</f>
        <v>#N/A</v>
      </c>
      <c r="I134" s="17"/>
      <c r="J134" s="35">
        <v>193.69963770035477</v>
      </c>
      <c r="K134" s="16">
        <f t="shared" si="7"/>
        <v>5.1546668562308939E-2</v>
      </c>
      <c r="L134" s="36" t="e">
        <f>NA()</f>
        <v>#N/A</v>
      </c>
      <c r="M134" s="17"/>
      <c r="N134" s="35">
        <v>197.31172903965677</v>
      </c>
      <c r="O134" s="16">
        <f t="shared" si="8"/>
        <v>6.132130335524244E-2</v>
      </c>
      <c r="P134" s="36" t="e">
        <f>NA()</f>
        <v>#N/A</v>
      </c>
      <c r="Q134" s="17"/>
      <c r="R134" s="35">
        <v>176.65742027968537</v>
      </c>
      <c r="S134" s="16">
        <f t="shared" si="9"/>
        <v>4.9581596518236681E-2</v>
      </c>
      <c r="T134" s="36" t="e">
        <f>NA()</f>
        <v>#N/A</v>
      </c>
      <c r="U134" s="17"/>
    </row>
    <row r="135" spans="1:21" x14ac:dyDescent="0.25">
      <c r="A135" s="34">
        <v>42917</v>
      </c>
      <c r="B135" s="35">
        <v>236.01678661914048</v>
      </c>
      <c r="C135" s="16">
        <f t="shared" si="5"/>
        <v>0.11136478572486164</v>
      </c>
      <c r="D135" s="36" t="e">
        <f>NA()</f>
        <v>#N/A</v>
      </c>
      <c r="E135" s="17"/>
      <c r="F135" s="35">
        <v>224.09497735826332</v>
      </c>
      <c r="G135" s="16">
        <f t="shared" si="6"/>
        <v>6.2978287879520645E-2</v>
      </c>
      <c r="H135" s="36" t="e">
        <f>NA()</f>
        <v>#N/A</v>
      </c>
      <c r="I135" s="17"/>
      <c r="J135" s="35">
        <v>194.29992185342925</v>
      </c>
      <c r="K135" s="16">
        <f t="shared" si="7"/>
        <v>5.0250345577223188E-2</v>
      </c>
      <c r="L135" s="36" t="e">
        <f>NA()</f>
        <v>#N/A</v>
      </c>
      <c r="M135" s="17"/>
      <c r="N135" s="35">
        <v>198.23338901438842</v>
      </c>
      <c r="O135" s="16">
        <f t="shared" si="8"/>
        <v>6.1269704659577817E-2</v>
      </c>
      <c r="P135" s="36" t="e">
        <f>NA()</f>
        <v>#N/A</v>
      </c>
      <c r="Q135" s="17"/>
      <c r="R135" s="35">
        <v>177.27239412148893</v>
      </c>
      <c r="S135" s="16">
        <f t="shared" si="9"/>
        <v>4.9073458798457592E-2</v>
      </c>
      <c r="T135" s="36" t="e">
        <f>NA()</f>
        <v>#N/A</v>
      </c>
      <c r="U135" s="17"/>
    </row>
    <row r="136" spans="1:21" x14ac:dyDescent="0.25">
      <c r="A136" s="34">
        <v>42948</v>
      </c>
      <c r="B136" s="35">
        <v>238.685712330059</v>
      </c>
      <c r="C136" s="16">
        <f t="shared" si="5"/>
        <v>9.5470877594770132E-2</v>
      </c>
      <c r="D136" s="36" t="e">
        <f>NA()</f>
        <v>#N/A</v>
      </c>
      <c r="E136" s="17"/>
      <c r="F136" s="35">
        <v>224.90456421310051</v>
      </c>
      <c r="G136" s="16">
        <f t="shared" si="6"/>
        <v>5.8211826410555334E-2</v>
      </c>
      <c r="H136" s="36" t="e">
        <f>NA()</f>
        <v>#N/A</v>
      </c>
      <c r="I136" s="17"/>
      <c r="J136" s="35">
        <v>195.30671951767869</v>
      </c>
      <c r="K136" s="16">
        <f t="shared" si="7"/>
        <v>4.7660626606443213E-2</v>
      </c>
      <c r="L136" s="36" t="e">
        <f>NA()</f>
        <v>#N/A</v>
      </c>
      <c r="M136" s="17"/>
      <c r="N136" s="35">
        <v>199.05021934828855</v>
      </c>
      <c r="O136" s="16">
        <f t="shared" si="8"/>
        <v>5.7712827783837239E-2</v>
      </c>
      <c r="P136" s="36" t="e">
        <f>NA()</f>
        <v>#N/A</v>
      </c>
      <c r="Q136" s="17"/>
      <c r="R136" s="35">
        <v>178.2670262197436</v>
      </c>
      <c r="S136" s="16">
        <f t="shared" si="9"/>
        <v>4.7507062233101749E-2</v>
      </c>
      <c r="T136" s="36" t="e">
        <f>NA()</f>
        <v>#N/A</v>
      </c>
      <c r="U136" s="17"/>
    </row>
    <row r="137" spans="1:21" x14ac:dyDescent="0.25">
      <c r="A137" s="34">
        <v>42979</v>
      </c>
      <c r="B137" s="35">
        <v>237.55165612908007</v>
      </c>
      <c r="C137" s="16">
        <f t="shared" si="5"/>
        <v>8.5233615318736744E-2</v>
      </c>
      <c r="D137" s="36" t="e">
        <f>NA()</f>
        <v>#N/A</v>
      </c>
      <c r="E137" s="17"/>
      <c r="F137" s="35">
        <v>225.56531398948704</v>
      </c>
      <c r="G137" s="16">
        <f t="shared" si="6"/>
        <v>5.500123655854039E-2</v>
      </c>
      <c r="H137" s="36" t="e">
        <f>NA()</f>
        <v>#N/A</v>
      </c>
      <c r="I137" s="17"/>
      <c r="J137" s="35">
        <v>196.14159727332017</v>
      </c>
      <c r="K137" s="16">
        <f t="shared" si="7"/>
        <v>4.8158349474760831E-2</v>
      </c>
      <c r="L137" s="36" t="e">
        <f>NA()</f>
        <v>#N/A</v>
      </c>
      <c r="M137" s="17"/>
      <c r="N137" s="35">
        <v>199.76530185932182</v>
      </c>
      <c r="O137" s="16">
        <f t="shared" si="8"/>
        <v>5.5721724723232668E-2</v>
      </c>
      <c r="P137" s="36" t="e">
        <f>NA()</f>
        <v>#N/A</v>
      </c>
      <c r="Q137" s="17"/>
      <c r="R137" s="35">
        <v>179.13058264862752</v>
      </c>
      <c r="S137" s="16">
        <f t="shared" si="9"/>
        <v>4.9011479544829983E-2</v>
      </c>
      <c r="T137" s="36" t="e">
        <f>NA()</f>
        <v>#N/A</v>
      </c>
      <c r="U137" s="17"/>
    </row>
    <row r="138" spans="1:21" x14ac:dyDescent="0.25">
      <c r="A138" s="34">
        <v>43009</v>
      </c>
      <c r="B138" s="35">
        <v>241.02631917027347</v>
      </c>
      <c r="C138" s="16">
        <f t="shared" si="5"/>
        <v>9.9458247929598009E-2</v>
      </c>
      <c r="D138" s="36" t="e">
        <f>NA()</f>
        <v>#N/A</v>
      </c>
      <c r="E138" s="17"/>
      <c r="F138" s="35">
        <v>226.65680936517913</v>
      </c>
      <c r="G138" s="16">
        <f t="shared" si="6"/>
        <v>5.3782302592080944E-2</v>
      </c>
      <c r="H138" s="36" t="e">
        <f>NA()</f>
        <v>#N/A</v>
      </c>
      <c r="I138" s="17"/>
      <c r="J138" s="35">
        <v>197.15797952132542</v>
      </c>
      <c r="K138" s="16">
        <f t="shared" si="7"/>
        <v>5.0918399428999672E-2</v>
      </c>
      <c r="L138" s="36" t="e">
        <f>NA()</f>
        <v>#N/A</v>
      </c>
      <c r="M138" s="17"/>
      <c r="N138" s="35">
        <v>200.82469220776605</v>
      </c>
      <c r="O138" s="16">
        <f t="shared" si="8"/>
        <v>5.5488110058953488E-2</v>
      </c>
      <c r="P138" s="36" t="e">
        <f>NA()</f>
        <v>#N/A</v>
      </c>
      <c r="Q138" s="17"/>
      <c r="R138" s="35">
        <v>180.13395993270089</v>
      </c>
      <c r="S138" s="16">
        <f t="shared" si="9"/>
        <v>5.2569362329740521E-2</v>
      </c>
      <c r="T138" s="36" t="e">
        <f>NA()</f>
        <v>#N/A</v>
      </c>
      <c r="U138" s="17"/>
    </row>
    <row r="139" spans="1:21" x14ac:dyDescent="0.25">
      <c r="A139" s="34">
        <v>43040</v>
      </c>
      <c r="B139" s="35">
        <v>243.18562999262437</v>
      </c>
      <c r="C139" s="16">
        <f t="shared" si="5"/>
        <v>0.10040621407929851</v>
      </c>
      <c r="D139" s="36" t="e">
        <f>NA()</f>
        <v>#N/A</v>
      </c>
      <c r="E139" s="17"/>
      <c r="F139" s="35">
        <v>227.35486461076994</v>
      </c>
      <c r="G139" s="16">
        <f t="shared" si="6"/>
        <v>4.9999340632650879E-2</v>
      </c>
      <c r="H139" s="36" t="e">
        <f>NA()</f>
        <v>#N/A</v>
      </c>
      <c r="I139" s="17"/>
      <c r="J139" s="35">
        <v>197.66024887130146</v>
      </c>
      <c r="K139" s="16">
        <f t="shared" si="7"/>
        <v>4.7132121721209064E-2</v>
      </c>
      <c r="L139" s="36" t="e">
        <f>NA()</f>
        <v>#N/A</v>
      </c>
      <c r="M139" s="17"/>
      <c r="N139" s="35">
        <v>201.5161724923129</v>
      </c>
      <c r="O139" s="16">
        <f t="shared" si="8"/>
        <v>5.2554336363390464E-2</v>
      </c>
      <c r="P139" s="36" t="e">
        <f>NA()</f>
        <v>#N/A</v>
      </c>
      <c r="Q139" s="17"/>
      <c r="R139" s="35">
        <v>180.65587566403357</v>
      </c>
      <c r="S139" s="16">
        <f t="shared" si="9"/>
        <v>4.9551444638501252E-2</v>
      </c>
      <c r="T139" s="36" t="e">
        <f>NA()</f>
        <v>#N/A</v>
      </c>
      <c r="U139" s="17"/>
    </row>
    <row r="140" spans="1:21" x14ac:dyDescent="0.25">
      <c r="A140" s="34">
        <v>43070</v>
      </c>
      <c r="B140" s="35">
        <v>242.51634870647891</v>
      </c>
      <c r="C140" s="16">
        <f t="shared" si="5"/>
        <v>9.8137901791682802E-2</v>
      </c>
      <c r="D140" s="36" t="e">
        <f>NA()</f>
        <v>#N/A</v>
      </c>
      <c r="E140" s="17"/>
      <c r="F140" s="35">
        <v>228.26260698311532</v>
      </c>
      <c r="G140" s="16">
        <f t="shared" si="6"/>
        <v>4.9994468378809387E-2</v>
      </c>
      <c r="H140" s="36" t="e">
        <f>NA()</f>
        <v>#N/A</v>
      </c>
      <c r="I140" s="17"/>
      <c r="J140" s="35">
        <v>198.6888035250044</v>
      </c>
      <c r="K140" s="16">
        <f t="shared" si="7"/>
        <v>4.9003482247871544E-2</v>
      </c>
      <c r="L140" s="36" t="e">
        <f>NA()</f>
        <v>#N/A</v>
      </c>
      <c r="M140" s="17"/>
      <c r="N140" s="35">
        <v>202.39441329864513</v>
      </c>
      <c r="O140" s="16">
        <f t="shared" si="8"/>
        <v>5.3358268965436162E-2</v>
      </c>
      <c r="P140" s="36" t="e">
        <f>NA()</f>
        <v>#N/A</v>
      </c>
      <c r="Q140" s="17"/>
      <c r="R140" s="35">
        <v>181.65131866085872</v>
      </c>
      <c r="S140" s="16">
        <f t="shared" si="9"/>
        <v>5.2112769640147549E-2</v>
      </c>
      <c r="T140" s="36" t="e">
        <f>NA()</f>
        <v>#N/A</v>
      </c>
      <c r="U140" s="17"/>
    </row>
    <row r="141" spans="1:21" x14ac:dyDescent="0.25">
      <c r="A141" s="34">
        <v>43101</v>
      </c>
      <c r="B141" s="35">
        <v>244.98564803523112</v>
      </c>
      <c r="C141" s="16">
        <f t="shared" si="5"/>
        <v>9.3325332986364806E-2</v>
      </c>
      <c r="D141" s="36" t="e">
        <f>NA()</f>
        <v>#N/A</v>
      </c>
      <c r="E141" s="17"/>
      <c r="F141" s="35">
        <v>228.48066146609767</v>
      </c>
      <c r="G141" s="16">
        <f t="shared" si="6"/>
        <v>4.4504946009630064E-2</v>
      </c>
      <c r="H141" s="36" t="e">
        <f>NA()</f>
        <v>#N/A</v>
      </c>
      <c r="I141" s="17"/>
      <c r="J141" s="35">
        <v>198.95493598872517</v>
      </c>
      <c r="K141" s="16">
        <f t="shared" si="7"/>
        <v>4.6351617624996511E-2</v>
      </c>
      <c r="L141" s="36" t="e">
        <f>NA()</f>
        <v>#N/A</v>
      </c>
      <c r="M141" s="17"/>
      <c r="N141" s="35">
        <v>202.67095435380168</v>
      </c>
      <c r="O141" s="16">
        <f t="shared" si="8"/>
        <v>4.8596483042060212E-2</v>
      </c>
      <c r="P141" s="36" t="e">
        <f>NA()</f>
        <v>#N/A</v>
      </c>
      <c r="Q141" s="17"/>
      <c r="R141" s="35">
        <v>181.96204243720047</v>
      </c>
      <c r="S141" s="16">
        <f t="shared" si="9"/>
        <v>5.0067643796598116E-2</v>
      </c>
      <c r="T141" s="36" t="e">
        <f>NA()</f>
        <v>#N/A</v>
      </c>
      <c r="U141" s="17"/>
    </row>
    <row r="142" spans="1:21" x14ac:dyDescent="0.25">
      <c r="A142" s="34">
        <v>43132</v>
      </c>
      <c r="B142" s="35">
        <v>242.03142446885855</v>
      </c>
      <c r="C142" s="16">
        <f t="shared" si="5"/>
        <v>7.5881482386504606E-2</v>
      </c>
      <c r="D142" s="36" t="e">
        <f>NA()</f>
        <v>#N/A</v>
      </c>
      <c r="E142" s="17"/>
      <c r="F142" s="35">
        <v>229.04063909147442</v>
      </c>
      <c r="G142" s="16">
        <f t="shared" si="6"/>
        <v>4.0703926427071879E-2</v>
      </c>
      <c r="H142" s="36" t="e">
        <f>NA()</f>
        <v>#N/A</v>
      </c>
      <c r="I142" s="17"/>
      <c r="J142" s="35">
        <v>199.43635633430213</v>
      </c>
      <c r="K142" s="16">
        <f t="shared" si="7"/>
        <v>4.3155339623944355E-2</v>
      </c>
      <c r="L142" s="36" t="e">
        <f>NA()</f>
        <v>#N/A</v>
      </c>
      <c r="M142" s="17"/>
      <c r="N142" s="35">
        <v>203.24523104554973</v>
      </c>
      <c r="O142" s="16">
        <f t="shared" si="8"/>
        <v>4.5247334904487291E-2</v>
      </c>
      <c r="P142" s="36" t="e">
        <f>NA()</f>
        <v>#N/A</v>
      </c>
      <c r="Q142" s="17"/>
      <c r="R142" s="35">
        <v>182.46742490531545</v>
      </c>
      <c r="S142" s="16">
        <f t="shared" si="9"/>
        <v>4.7279556652569221E-2</v>
      </c>
      <c r="T142" s="36" t="e">
        <f>NA()</f>
        <v>#N/A</v>
      </c>
      <c r="U142" s="17"/>
    </row>
    <row r="143" spans="1:21" x14ac:dyDescent="0.25">
      <c r="A143" s="34">
        <v>43160</v>
      </c>
      <c r="B143" s="35">
        <v>245.96564410844584</v>
      </c>
      <c r="C143" s="16">
        <f t="shared" ref="C143:C206" si="10">(B143/B131)-1</f>
        <v>7.4624576390950104E-2</v>
      </c>
      <c r="D143" s="36" t="e">
        <f>NA()</f>
        <v>#N/A</v>
      </c>
      <c r="E143" s="17"/>
      <c r="F143" s="35">
        <v>229.90811197419177</v>
      </c>
      <c r="G143" s="16">
        <f t="shared" ref="G143:G206" si="11">(F143/F131)-1</f>
        <v>3.941723324134272E-2</v>
      </c>
      <c r="H143" s="36" t="e">
        <f>NA()</f>
        <v>#N/A</v>
      </c>
      <c r="I143" s="17"/>
      <c r="J143" s="35">
        <v>200.20691150346946</v>
      </c>
      <c r="K143" s="16">
        <f t="shared" ref="K143:K206" si="12">(J143/J131)-1</f>
        <v>4.2883948436332808E-2</v>
      </c>
      <c r="L143" s="36" t="e">
        <f>NA()</f>
        <v>#N/A</v>
      </c>
      <c r="M143" s="17"/>
      <c r="N143" s="35">
        <v>204.118849099605</v>
      </c>
      <c r="O143" s="16">
        <f t="shared" ref="O143:O206" si="13">(N143/N131)-1</f>
        <v>4.4474128393623191E-2</v>
      </c>
      <c r="P143" s="36" t="e">
        <f>NA()</f>
        <v>#N/A</v>
      </c>
      <c r="Q143" s="17"/>
      <c r="R143" s="35">
        <v>183.2591028762983</v>
      </c>
      <c r="S143" s="16">
        <f t="shared" ref="S143:S206" si="14">(R143/R131)-1</f>
        <v>4.746957971495247E-2</v>
      </c>
      <c r="T143" s="36" t="e">
        <f>NA()</f>
        <v>#N/A</v>
      </c>
      <c r="U143" s="17"/>
    </row>
    <row r="144" spans="1:21" x14ac:dyDescent="0.25">
      <c r="A144" s="34">
        <v>43191</v>
      </c>
      <c r="B144" s="35">
        <v>243.69332498174376</v>
      </c>
      <c r="C144" s="16">
        <f t="shared" si="10"/>
        <v>6.5484577091317275E-2</v>
      </c>
      <c r="D144" s="36" t="e">
        <f>NA()</f>
        <v>#N/A</v>
      </c>
      <c r="E144" s="17"/>
      <c r="F144" s="35">
        <v>229.98972021868764</v>
      </c>
      <c r="G144" s="16">
        <f t="shared" si="11"/>
        <v>3.5840099994881136E-2</v>
      </c>
      <c r="H144" s="36" t="e">
        <f>NA()</f>
        <v>#N/A</v>
      </c>
      <c r="I144" s="17"/>
      <c r="J144" s="35">
        <v>200.42000352510837</v>
      </c>
      <c r="K144" s="16">
        <f t="shared" si="12"/>
        <v>3.9861655547104746E-2</v>
      </c>
      <c r="L144" s="36" t="e">
        <f>NA()</f>
        <v>#N/A</v>
      </c>
      <c r="M144" s="17"/>
      <c r="N144" s="35">
        <v>204.35451037026306</v>
      </c>
      <c r="O144" s="16">
        <f t="shared" si="13"/>
        <v>4.1485640421202952E-2</v>
      </c>
      <c r="P144" s="36" t="e">
        <f>NA()</f>
        <v>#N/A</v>
      </c>
      <c r="Q144" s="17"/>
      <c r="R144" s="35">
        <v>183.58621517006407</v>
      </c>
      <c r="S144" s="16">
        <f t="shared" si="14"/>
        <v>4.4985031549119592E-2</v>
      </c>
      <c r="T144" s="36" t="e">
        <f>NA()</f>
        <v>#N/A</v>
      </c>
      <c r="U144" s="17"/>
    </row>
    <row r="145" spans="1:21" x14ac:dyDescent="0.25">
      <c r="A145" s="34">
        <v>43221</v>
      </c>
      <c r="B145" s="35">
        <v>244.27744985734964</v>
      </c>
      <c r="C145" s="16">
        <f t="shared" si="10"/>
        <v>4.6335516140762811E-2</v>
      </c>
      <c r="D145" s="36" t="e">
        <f>NA()</f>
        <v>#N/A</v>
      </c>
      <c r="E145" s="17"/>
      <c r="F145" s="35">
        <v>230.75892376040588</v>
      </c>
      <c r="G145" s="16">
        <f t="shared" si="11"/>
        <v>3.5318622603230487E-2</v>
      </c>
      <c r="H145" s="36" t="e">
        <f>NA()</f>
        <v>#N/A</v>
      </c>
      <c r="I145" s="17"/>
      <c r="J145" s="35">
        <v>201.04025907337109</v>
      </c>
      <c r="K145" s="16">
        <f t="shared" si="12"/>
        <v>3.8552887035299577E-2</v>
      </c>
      <c r="L145" s="36" t="e">
        <f>NA()</f>
        <v>#N/A</v>
      </c>
      <c r="M145" s="17"/>
      <c r="N145" s="35">
        <v>205.16820008211079</v>
      </c>
      <c r="O145" s="16">
        <f t="shared" si="13"/>
        <v>4.1376670866516196E-2</v>
      </c>
      <c r="P145" s="36" t="e">
        <f>NA()</f>
        <v>#N/A</v>
      </c>
      <c r="Q145" s="17"/>
      <c r="R145" s="35">
        <v>184.26422688661611</v>
      </c>
      <c r="S145" s="16">
        <f t="shared" si="14"/>
        <v>4.4081417268500678E-2</v>
      </c>
      <c r="T145" s="36" t="e">
        <f>NA()</f>
        <v>#N/A</v>
      </c>
      <c r="U145" s="17"/>
    </row>
    <row r="146" spans="1:21" x14ac:dyDescent="0.25">
      <c r="A146" s="34">
        <v>43252</v>
      </c>
      <c r="B146" s="35">
        <v>243.50041994449936</v>
      </c>
      <c r="C146" s="16">
        <f t="shared" si="10"/>
        <v>4.0121006436569795E-2</v>
      </c>
      <c r="D146" s="36" t="e">
        <f>NA()</f>
        <v>#N/A</v>
      </c>
      <c r="E146" s="17"/>
      <c r="F146" s="35">
        <v>231.34130280414968</v>
      </c>
      <c r="G146" s="16">
        <f t="shared" si="11"/>
        <v>3.6759624959633364E-2</v>
      </c>
      <c r="H146" s="36" t="e">
        <f>NA()</f>
        <v>#N/A</v>
      </c>
      <c r="I146" s="17"/>
      <c r="J146" s="35">
        <v>201.56866762848688</v>
      </c>
      <c r="K146" s="16">
        <f t="shared" si="12"/>
        <v>4.0624907829229784E-2</v>
      </c>
      <c r="L146" s="36" t="e">
        <f>NA()</f>
        <v>#N/A</v>
      </c>
      <c r="M146" s="17"/>
      <c r="N146" s="35">
        <v>205.82283391693232</v>
      </c>
      <c r="O146" s="16">
        <f t="shared" si="13"/>
        <v>4.3135321547787653E-2</v>
      </c>
      <c r="P146" s="36" t="e">
        <f>NA()</f>
        <v>#N/A</v>
      </c>
      <c r="Q146" s="17"/>
      <c r="R146" s="35">
        <v>184.86292158342826</v>
      </c>
      <c r="S146" s="16">
        <f t="shared" si="14"/>
        <v>4.6448664826826302E-2</v>
      </c>
      <c r="T146" s="36" t="e">
        <f>NA()</f>
        <v>#N/A</v>
      </c>
      <c r="U146" s="17"/>
    </row>
    <row r="147" spans="1:21" x14ac:dyDescent="0.25">
      <c r="A147" s="34">
        <v>43282</v>
      </c>
      <c r="B147" s="35">
        <v>245.76918429873206</v>
      </c>
      <c r="C147" s="16">
        <f t="shared" si="10"/>
        <v>4.1320779844905564E-2</v>
      </c>
      <c r="D147" s="36" t="e">
        <f>NA()</f>
        <v>#N/A</v>
      </c>
      <c r="E147" s="17"/>
      <c r="F147" s="35">
        <v>231.91641284912606</v>
      </c>
      <c r="G147" s="16">
        <f t="shared" si="11"/>
        <v>3.490232393008319E-2</v>
      </c>
      <c r="H147" s="36" t="e">
        <f>NA()</f>
        <v>#N/A</v>
      </c>
      <c r="I147" s="17"/>
      <c r="J147" s="35">
        <v>201.97468965325405</v>
      </c>
      <c r="K147" s="16">
        <f t="shared" si="12"/>
        <v>3.9499592828525554E-2</v>
      </c>
      <c r="L147" s="36" t="e">
        <f>NA()</f>
        <v>#N/A</v>
      </c>
      <c r="M147" s="17"/>
      <c r="N147" s="35">
        <v>206.47737990031976</v>
      </c>
      <c r="O147" s="16">
        <f t="shared" si="13"/>
        <v>4.1587297311115323E-2</v>
      </c>
      <c r="P147" s="36" t="e">
        <f>NA()</f>
        <v>#N/A</v>
      </c>
      <c r="Q147" s="17"/>
      <c r="R147" s="35">
        <v>185.36027570821733</v>
      </c>
      <c r="S147" s="16">
        <f t="shared" si="14"/>
        <v>4.5624033154229249E-2</v>
      </c>
      <c r="T147" s="36" t="e">
        <f>NA()</f>
        <v>#N/A</v>
      </c>
      <c r="U147" s="17"/>
    </row>
    <row r="148" spans="1:21" x14ac:dyDescent="0.25">
      <c r="A148" s="34">
        <v>43313</v>
      </c>
      <c r="B148" s="35">
        <v>246.52488604292341</v>
      </c>
      <c r="C148" s="16">
        <f t="shared" si="10"/>
        <v>3.2843079027806477E-2</v>
      </c>
      <c r="D148" s="36" t="e">
        <f>NA()</f>
        <v>#N/A</v>
      </c>
      <c r="E148" s="17"/>
      <c r="F148" s="35">
        <v>232.43069544754795</v>
      </c>
      <c r="G148" s="16">
        <f t="shared" si="11"/>
        <v>3.346366607000606E-2</v>
      </c>
      <c r="H148" s="36" t="e">
        <f>NA()</f>
        <v>#N/A</v>
      </c>
      <c r="I148" s="17"/>
      <c r="J148" s="35">
        <v>202.39276332710725</v>
      </c>
      <c r="K148" s="16">
        <f t="shared" si="12"/>
        <v>3.6281618097564472E-2</v>
      </c>
      <c r="L148" s="36" t="e">
        <f>NA()</f>
        <v>#N/A</v>
      </c>
      <c r="M148" s="17"/>
      <c r="N148" s="35">
        <v>207.08759237423959</v>
      </c>
      <c r="O148" s="16">
        <f t="shared" si="13"/>
        <v>4.0378619286460804E-2</v>
      </c>
      <c r="P148" s="36" t="e">
        <f>NA()</f>
        <v>#N/A</v>
      </c>
      <c r="Q148" s="17"/>
      <c r="R148" s="35">
        <v>185.87767120046502</v>
      </c>
      <c r="S148" s="16">
        <f t="shared" si="14"/>
        <v>4.269238760588312E-2</v>
      </c>
      <c r="T148" s="36" t="e">
        <f>NA()</f>
        <v>#N/A</v>
      </c>
      <c r="U148" s="17"/>
    </row>
    <row r="149" spans="1:21" x14ac:dyDescent="0.25">
      <c r="A149" s="34">
        <v>43344</v>
      </c>
      <c r="B149" s="35">
        <v>246.71637880796692</v>
      </c>
      <c r="C149" s="16">
        <f t="shared" si="10"/>
        <v>3.8579914904516288E-2</v>
      </c>
      <c r="D149" s="36" t="e">
        <f>NA()</f>
        <v>#N/A</v>
      </c>
      <c r="E149" s="17"/>
      <c r="F149" s="35">
        <v>232.59069678375874</v>
      </c>
      <c r="G149" s="16">
        <f t="shared" si="11"/>
        <v>3.1145669828470002E-2</v>
      </c>
      <c r="H149" s="36" t="e">
        <f>NA()</f>
        <v>#N/A</v>
      </c>
      <c r="I149" s="17"/>
      <c r="J149" s="35">
        <v>202.55577085549416</v>
      </c>
      <c r="K149" s="16">
        <f t="shared" si="12"/>
        <v>3.2701750527889928E-2</v>
      </c>
      <c r="L149" s="36" t="e">
        <f>NA()</f>
        <v>#N/A</v>
      </c>
      <c r="M149" s="17"/>
      <c r="N149" s="35">
        <v>207.39698704476811</v>
      </c>
      <c r="O149" s="16">
        <f t="shared" si="13"/>
        <v>3.8203257094270748E-2</v>
      </c>
      <c r="P149" s="36" t="e">
        <f>NA()</f>
        <v>#N/A</v>
      </c>
      <c r="Q149" s="17"/>
      <c r="R149" s="35">
        <v>186.17263641361427</v>
      </c>
      <c r="S149" s="16">
        <f t="shared" si="14"/>
        <v>3.931240361563515E-2</v>
      </c>
      <c r="T149" s="36" t="e">
        <f>NA()</f>
        <v>#N/A</v>
      </c>
      <c r="U149" s="17"/>
    </row>
    <row r="150" spans="1:21" x14ac:dyDescent="0.25">
      <c r="A150" s="34">
        <v>43374</v>
      </c>
      <c r="B150" s="35">
        <v>248.53395434888449</v>
      </c>
      <c r="C150" s="16">
        <f t="shared" si="10"/>
        <v>3.1148611506228274E-2</v>
      </c>
      <c r="D150" s="36" t="e">
        <f>NA()</f>
        <v>#N/A</v>
      </c>
      <c r="E150" s="17"/>
      <c r="F150" s="35">
        <v>232.4383131705444</v>
      </c>
      <c r="G150" s="16">
        <f t="shared" si="11"/>
        <v>2.5507743718611975E-2</v>
      </c>
      <c r="H150" s="36" t="e">
        <f>NA()</f>
        <v>#N/A</v>
      </c>
      <c r="I150" s="17"/>
      <c r="J150" s="35">
        <v>202.39951189290309</v>
      </c>
      <c r="K150" s="16">
        <f t="shared" si="12"/>
        <v>2.6585443735543723E-2</v>
      </c>
      <c r="L150" s="36" t="e">
        <f>NA()</f>
        <v>#N/A</v>
      </c>
      <c r="M150" s="17"/>
      <c r="N150" s="35">
        <v>207.41196851743283</v>
      </c>
      <c r="O150" s="16">
        <f t="shared" si="13"/>
        <v>3.28011273775628E-2</v>
      </c>
      <c r="P150" s="36" t="e">
        <f>NA()</f>
        <v>#N/A</v>
      </c>
      <c r="Q150" s="17"/>
      <c r="R150" s="35">
        <v>186.16181401945826</v>
      </c>
      <c r="S150" s="16">
        <f t="shared" si="14"/>
        <v>3.3463174234383164E-2</v>
      </c>
      <c r="T150" s="36" t="e">
        <f>NA()</f>
        <v>#N/A</v>
      </c>
      <c r="U150" s="17"/>
    </row>
    <row r="151" spans="1:21" x14ac:dyDescent="0.25">
      <c r="A151" s="34">
        <v>43405</v>
      </c>
      <c r="B151" s="35">
        <v>246.22629257547658</v>
      </c>
      <c r="C151" s="16">
        <f t="shared" si="10"/>
        <v>1.2503463230719714E-2</v>
      </c>
      <c r="D151" s="36" t="e">
        <f>NA()</f>
        <v>#N/A</v>
      </c>
      <c r="E151" s="17"/>
      <c r="F151" s="35">
        <v>232.25547890879767</v>
      </c>
      <c r="G151" s="16">
        <f t="shared" si="11"/>
        <v>2.1554912873395393E-2</v>
      </c>
      <c r="H151" s="36" t="e">
        <f>NA()</f>
        <v>#N/A</v>
      </c>
      <c r="I151" s="17"/>
      <c r="J151" s="35">
        <v>202.27538994763046</v>
      </c>
      <c r="K151" s="16">
        <f t="shared" si="12"/>
        <v>2.3348857965538539E-2</v>
      </c>
      <c r="L151" s="36" t="e">
        <f>NA()</f>
        <v>#N/A</v>
      </c>
      <c r="M151" s="17"/>
      <c r="N151" s="35">
        <v>207.45687829075405</v>
      </c>
      <c r="O151" s="16">
        <f t="shared" si="13"/>
        <v>2.9480044827011387E-2</v>
      </c>
      <c r="P151" s="36" t="e">
        <f>NA()</f>
        <v>#N/A</v>
      </c>
      <c r="Q151" s="17"/>
      <c r="R151" s="35">
        <v>186.22849642894133</v>
      </c>
      <c r="S151" s="16">
        <f t="shared" si="14"/>
        <v>3.0846606812120481E-2</v>
      </c>
      <c r="T151" s="36" t="e">
        <f>NA()</f>
        <v>#N/A</v>
      </c>
      <c r="U151" s="17"/>
    </row>
    <row r="152" spans="1:21" x14ac:dyDescent="0.25">
      <c r="A152" s="34">
        <v>43435</v>
      </c>
      <c r="B152" s="35">
        <v>252.37143562727144</v>
      </c>
      <c r="C152" s="16">
        <f t="shared" si="10"/>
        <v>4.0636794069171422E-2</v>
      </c>
      <c r="D152" s="36" t="e">
        <f>NA()</f>
        <v>#N/A</v>
      </c>
      <c r="E152" s="17"/>
      <c r="F152" s="35">
        <v>234.24122554375373</v>
      </c>
      <c r="G152" s="16">
        <f t="shared" si="11"/>
        <v>2.6191843857634733E-2</v>
      </c>
      <c r="H152" s="36" t="e">
        <f>NA()</f>
        <v>#N/A</v>
      </c>
      <c r="I152" s="17"/>
      <c r="J152" s="35">
        <v>203.99472139825608</v>
      </c>
      <c r="K152" s="16">
        <f t="shared" si="12"/>
        <v>2.6704664677211776E-2</v>
      </c>
      <c r="L152" s="36" t="e">
        <f>NA()</f>
        <v>#N/A</v>
      </c>
      <c r="M152" s="17"/>
      <c r="N152" s="35">
        <v>209.36741166965581</v>
      </c>
      <c r="O152" s="16">
        <f t="shared" si="13"/>
        <v>3.4452523947494429E-2</v>
      </c>
      <c r="P152" s="36" t="e">
        <f>NA()</f>
        <v>#N/A</v>
      </c>
      <c r="Q152" s="17"/>
      <c r="R152" s="35">
        <v>187.93184188801217</v>
      </c>
      <c r="S152" s="16">
        <f t="shared" si="14"/>
        <v>3.4574608505205218E-2</v>
      </c>
      <c r="T152" s="36" t="e">
        <f>NA()</f>
        <v>#N/A</v>
      </c>
      <c r="U152" s="17"/>
    </row>
    <row r="153" spans="1:21" x14ac:dyDescent="0.25">
      <c r="A153" s="34">
        <v>43466</v>
      </c>
      <c r="B153" s="35">
        <v>250.39526919637007</v>
      </c>
      <c r="C153" s="16">
        <f t="shared" si="10"/>
        <v>2.2081379887041397E-2</v>
      </c>
      <c r="D153" s="36" t="e">
        <f>NA()</f>
        <v>#N/A</v>
      </c>
      <c r="E153" s="17"/>
      <c r="F153" s="35">
        <v>234.74373942134307</v>
      </c>
      <c r="G153" s="16">
        <f t="shared" si="11"/>
        <v>2.7411851467239901E-2</v>
      </c>
      <c r="H153" s="36" t="e">
        <f>NA()</f>
        <v>#N/A</v>
      </c>
      <c r="I153" s="17"/>
      <c r="J153" s="35">
        <v>204.48842237525096</v>
      </c>
      <c r="K153" s="16">
        <f t="shared" si="12"/>
        <v>2.7812762518439671E-2</v>
      </c>
      <c r="L153" s="36" t="e">
        <f>NA()</f>
        <v>#N/A</v>
      </c>
      <c r="M153" s="17"/>
      <c r="N153" s="35">
        <v>210.09921561775246</v>
      </c>
      <c r="O153" s="16">
        <f t="shared" si="13"/>
        <v>3.6651829501840316E-2</v>
      </c>
      <c r="P153" s="36" t="e">
        <f>NA()</f>
        <v>#N/A</v>
      </c>
      <c r="Q153" s="17"/>
      <c r="R153" s="35">
        <v>188.63256570320283</v>
      </c>
      <c r="S153" s="16">
        <f t="shared" si="14"/>
        <v>3.6658872238722662E-2</v>
      </c>
      <c r="T153" s="36" t="e">
        <f>NA()</f>
        <v>#N/A</v>
      </c>
      <c r="U153" s="17"/>
    </row>
    <row r="154" spans="1:21" x14ac:dyDescent="0.25">
      <c r="A154" s="34">
        <v>43497</v>
      </c>
      <c r="B154" s="35">
        <v>251.09175705271147</v>
      </c>
      <c r="C154" s="16">
        <f t="shared" si="10"/>
        <v>3.7434529849733167E-2</v>
      </c>
      <c r="D154" s="36" t="e">
        <f>NA()</f>
        <v>#N/A</v>
      </c>
      <c r="E154" s="17"/>
      <c r="F154" s="35">
        <v>235.05490139084719</v>
      </c>
      <c r="G154" s="16">
        <f t="shared" si="11"/>
        <v>2.625849422717863E-2</v>
      </c>
      <c r="H154" s="36" t="e">
        <f>NA()</f>
        <v>#N/A</v>
      </c>
      <c r="I154" s="17"/>
      <c r="J154" s="35">
        <v>204.80485102214101</v>
      </c>
      <c r="K154" s="16">
        <f t="shared" si="12"/>
        <v>2.6918335184784592E-2</v>
      </c>
      <c r="L154" s="36" t="e">
        <f>NA()</f>
        <v>#N/A</v>
      </c>
      <c r="M154" s="17"/>
      <c r="N154" s="35">
        <v>210.68512088118635</v>
      </c>
      <c r="O154" s="16">
        <f t="shared" si="13"/>
        <v>3.6605482929974675E-2</v>
      </c>
      <c r="P154" s="36" t="e">
        <f>NA()</f>
        <v>#N/A</v>
      </c>
      <c r="Q154" s="17"/>
      <c r="R154" s="35">
        <v>189.19169260643588</v>
      </c>
      <c r="S154" s="16">
        <f t="shared" si="14"/>
        <v>3.6851880299235473E-2</v>
      </c>
      <c r="T154" s="36" t="e">
        <f>NA()</f>
        <v>#N/A</v>
      </c>
      <c r="U154" s="17"/>
    </row>
    <row r="155" spans="1:21" x14ac:dyDescent="0.25">
      <c r="A155" s="34">
        <v>43525</v>
      </c>
      <c r="B155" s="35">
        <v>249.75837590500811</v>
      </c>
      <c r="C155" s="16">
        <f t="shared" si="10"/>
        <v>1.5419762423771965E-2</v>
      </c>
      <c r="D155" s="36" t="e">
        <f>NA()</f>
        <v>#N/A</v>
      </c>
      <c r="E155" s="17"/>
      <c r="F155" s="35">
        <v>235.29528152330292</v>
      </c>
      <c r="G155" s="16">
        <f t="shared" si="11"/>
        <v>2.3431837627877483E-2</v>
      </c>
      <c r="H155" s="36" t="e">
        <f>NA()</f>
        <v>#N/A</v>
      </c>
      <c r="I155" s="17"/>
      <c r="J155" s="35">
        <v>205.06446314127217</v>
      </c>
      <c r="K155" s="16">
        <f t="shared" si="12"/>
        <v>2.4262657074746175E-2</v>
      </c>
      <c r="L155" s="36" t="e">
        <f>NA()</f>
        <v>#N/A</v>
      </c>
      <c r="M155" s="17"/>
      <c r="N155" s="35">
        <v>211.13180145971239</v>
      </c>
      <c r="O155" s="16">
        <f t="shared" si="13"/>
        <v>3.4357201165117424E-2</v>
      </c>
      <c r="P155" s="36" t="e">
        <f>NA()</f>
        <v>#N/A</v>
      </c>
      <c r="Q155" s="17"/>
      <c r="R155" s="35">
        <v>189.63197528897672</v>
      </c>
      <c r="S155" s="16">
        <f t="shared" si="14"/>
        <v>3.4775202501019287E-2</v>
      </c>
      <c r="T155" s="36" t="e">
        <f>NA()</f>
        <v>#N/A</v>
      </c>
      <c r="U155" s="17"/>
    </row>
    <row r="156" spans="1:21" x14ac:dyDescent="0.25">
      <c r="A156" s="34">
        <v>43556</v>
      </c>
      <c r="B156" s="35">
        <v>253.84779935535951</v>
      </c>
      <c r="C156" s="16">
        <f t="shared" si="10"/>
        <v>4.1669070641867201E-2</v>
      </c>
      <c r="D156" s="36" t="e">
        <f>NA()</f>
        <v>#N/A</v>
      </c>
      <c r="E156" s="17"/>
      <c r="F156" s="35">
        <v>235.63541000545683</v>
      </c>
      <c r="G156" s="16">
        <f t="shared" si="11"/>
        <v>2.4547574480289658E-2</v>
      </c>
      <c r="H156" s="36" t="e">
        <f>NA()</f>
        <v>#N/A</v>
      </c>
      <c r="I156" s="17"/>
      <c r="J156" s="35">
        <v>205.36388465649122</v>
      </c>
      <c r="K156" s="16">
        <f t="shared" si="12"/>
        <v>2.4667603255298154E-2</v>
      </c>
      <c r="L156" s="36" t="e">
        <f>NA()</f>
        <v>#N/A</v>
      </c>
      <c r="M156" s="17"/>
      <c r="N156" s="35">
        <v>211.54446495634357</v>
      </c>
      <c r="O156" s="16">
        <f t="shared" si="13"/>
        <v>3.5183733273384865E-2</v>
      </c>
      <c r="P156" s="36" t="e">
        <f>NA()</f>
        <v>#N/A</v>
      </c>
      <c r="Q156" s="17"/>
      <c r="R156" s="35">
        <v>190.0028140726219</v>
      </c>
      <c r="S156" s="16">
        <f t="shared" si="14"/>
        <v>3.4951419945195017E-2</v>
      </c>
      <c r="T156" s="36" t="e">
        <f>NA()</f>
        <v>#N/A</v>
      </c>
      <c r="U156" s="17"/>
    </row>
    <row r="157" spans="1:21" x14ac:dyDescent="0.25">
      <c r="A157" s="34">
        <v>43586</v>
      </c>
      <c r="B157" s="35">
        <v>253.99171369736229</v>
      </c>
      <c r="C157" s="16">
        <f t="shared" si="10"/>
        <v>3.9767337696072547E-2</v>
      </c>
      <c r="D157" s="36" t="e">
        <f>NA()</f>
        <v>#N/A</v>
      </c>
      <c r="E157" s="17"/>
      <c r="F157" s="35">
        <v>237.39835962862659</v>
      </c>
      <c r="G157" s="16">
        <f t="shared" si="11"/>
        <v>2.8772173834171522E-2</v>
      </c>
      <c r="H157" s="36" t="e">
        <f>NA()</f>
        <v>#N/A</v>
      </c>
      <c r="I157" s="17"/>
      <c r="J157" s="35">
        <v>206.92679170329225</v>
      </c>
      <c r="K157" s="16">
        <f t="shared" si="12"/>
        <v>2.9280367310772437E-2</v>
      </c>
      <c r="L157" s="36" t="e">
        <f>NA()</f>
        <v>#N/A</v>
      </c>
      <c r="M157" s="17"/>
      <c r="N157" s="35">
        <v>213.01970665434749</v>
      </c>
      <c r="O157" s="16">
        <f t="shared" si="13"/>
        <v>3.8268633097597204E-2</v>
      </c>
      <c r="P157" s="36" t="e">
        <f>NA()</f>
        <v>#N/A</v>
      </c>
      <c r="Q157" s="17"/>
      <c r="R157" s="35">
        <v>191.35379532229067</v>
      </c>
      <c r="S157" s="16">
        <f t="shared" si="14"/>
        <v>3.8475012515787999E-2</v>
      </c>
      <c r="T157" s="36" t="e">
        <f>NA()</f>
        <v>#N/A</v>
      </c>
      <c r="U157" s="17"/>
    </row>
    <row r="158" spans="1:21" x14ac:dyDescent="0.25">
      <c r="A158" s="34">
        <v>43617</v>
      </c>
      <c r="B158" s="35">
        <v>257.20805508894927</v>
      </c>
      <c r="C158" s="16">
        <f t="shared" si="10"/>
        <v>5.6294092419118869E-2</v>
      </c>
      <c r="D158" s="36" t="e">
        <f>NA()</f>
        <v>#N/A</v>
      </c>
      <c r="E158" s="17"/>
      <c r="F158" s="35">
        <v>239.24729718603211</v>
      </c>
      <c r="G158" s="16">
        <f t="shared" si="11"/>
        <v>3.4174590901199897E-2</v>
      </c>
      <c r="H158" s="36" t="e">
        <f>NA()</f>
        <v>#N/A</v>
      </c>
      <c r="I158" s="17"/>
      <c r="J158" s="35">
        <v>208.63411673157671</v>
      </c>
      <c r="K158" s="16">
        <f t="shared" si="12"/>
        <v>3.5052318330109911E-2</v>
      </c>
      <c r="L158" s="36" t="e">
        <f>NA()</f>
        <v>#N/A</v>
      </c>
      <c r="M158" s="17"/>
      <c r="N158" s="35">
        <v>214.67044991534036</v>
      </c>
      <c r="O158" s="16">
        <f t="shared" si="13"/>
        <v>4.2986561937917944E-2</v>
      </c>
      <c r="P158" s="36" t="e">
        <f>NA()</f>
        <v>#N/A</v>
      </c>
      <c r="Q158" s="17"/>
      <c r="R158" s="35">
        <v>192.92177964356316</v>
      </c>
      <c r="S158" s="16">
        <f t="shared" si="14"/>
        <v>4.359369629727472E-2</v>
      </c>
      <c r="T158" s="36" t="e">
        <f>NA()</f>
        <v>#N/A</v>
      </c>
      <c r="U158" s="17"/>
    </row>
    <row r="159" spans="1:21" x14ac:dyDescent="0.25">
      <c r="A159" s="34">
        <v>43647</v>
      </c>
      <c r="B159" s="35">
        <v>259.84506260269529</v>
      </c>
      <c r="C159" s="16">
        <f t="shared" si="10"/>
        <v>5.7272755102014905E-2</v>
      </c>
      <c r="D159" s="36" t="e">
        <f>NA()</f>
        <v>#N/A</v>
      </c>
      <c r="E159" s="17"/>
      <c r="F159" s="35">
        <v>240.57189007132126</v>
      </c>
      <c r="G159" s="16">
        <f t="shared" si="11"/>
        <v>3.7321538031144241E-2</v>
      </c>
      <c r="H159" s="36" t="e">
        <f>NA()</f>
        <v>#N/A</v>
      </c>
      <c r="I159" s="17"/>
      <c r="J159" s="35">
        <v>209.93100495333127</v>
      </c>
      <c r="K159" s="16">
        <f t="shared" si="12"/>
        <v>3.9392635353154626E-2</v>
      </c>
      <c r="L159" s="36" t="e">
        <f>NA()</f>
        <v>#N/A</v>
      </c>
      <c r="M159" s="17"/>
      <c r="N159" s="35">
        <v>215.80629397640985</v>
      </c>
      <c r="O159" s="16">
        <f t="shared" si="13"/>
        <v>4.5181288529493102E-2</v>
      </c>
      <c r="P159" s="36" t="e">
        <f>NA()</f>
        <v>#N/A</v>
      </c>
      <c r="Q159" s="17"/>
      <c r="R159" s="35">
        <v>194.06976040116322</v>
      </c>
      <c r="S159" s="16">
        <f t="shared" si="14"/>
        <v>4.6986791855315513E-2</v>
      </c>
      <c r="T159" s="36" t="e">
        <f>NA()</f>
        <v>#N/A</v>
      </c>
      <c r="U159" s="17"/>
    </row>
    <row r="160" spans="1:21" x14ac:dyDescent="0.25">
      <c r="A160" s="34">
        <v>43678</v>
      </c>
      <c r="B160" s="35">
        <v>259.02237700699698</v>
      </c>
      <c r="C160" s="16">
        <f t="shared" si="10"/>
        <v>5.0694642495028086E-2</v>
      </c>
      <c r="D160" s="36" t="e">
        <f>NA()</f>
        <v>#N/A</v>
      </c>
      <c r="E160" s="17"/>
      <c r="F160" s="35">
        <v>241.62736695923996</v>
      </c>
      <c r="G160" s="16">
        <f t="shared" si="11"/>
        <v>3.9567370798352153E-2</v>
      </c>
      <c r="H160" s="36" t="e">
        <f>NA()</f>
        <v>#N/A</v>
      </c>
      <c r="I160" s="17"/>
      <c r="J160" s="35">
        <v>210.97940755819178</v>
      </c>
      <c r="K160" s="16">
        <f t="shared" si="12"/>
        <v>4.2425648476407174E-2</v>
      </c>
      <c r="L160" s="36" t="e">
        <f>NA()</f>
        <v>#N/A</v>
      </c>
      <c r="M160" s="17"/>
      <c r="N160" s="35">
        <v>216.71418017883167</v>
      </c>
      <c r="O160" s="16">
        <f t="shared" si="13"/>
        <v>4.6485584646690725E-2</v>
      </c>
      <c r="P160" s="36" t="e">
        <f>NA()</f>
        <v>#N/A</v>
      </c>
      <c r="Q160" s="17"/>
      <c r="R160" s="35">
        <v>195.00036861009875</v>
      </c>
      <c r="S160" s="16">
        <f t="shared" si="14"/>
        <v>4.9079038653303764E-2</v>
      </c>
      <c r="T160" s="36" t="e">
        <f>NA()</f>
        <v>#N/A</v>
      </c>
      <c r="U160" s="17"/>
    </row>
    <row r="161" spans="1:21" x14ac:dyDescent="0.25">
      <c r="A161" s="34">
        <v>43709</v>
      </c>
      <c r="B161" s="35">
        <v>261.9778217505804</v>
      </c>
      <c r="C161" s="16">
        <f t="shared" si="10"/>
        <v>6.1858247986414927E-2</v>
      </c>
      <c r="D161" s="36" t="e">
        <f>NA()</f>
        <v>#N/A</v>
      </c>
      <c r="E161" s="17"/>
      <c r="F161" s="35">
        <v>243.09516938066466</v>
      </c>
      <c r="G161" s="16">
        <f t="shared" si="11"/>
        <v>4.51629095323276E-2</v>
      </c>
      <c r="H161" s="36" t="e">
        <f>NA()</f>
        <v>#N/A</v>
      </c>
      <c r="I161" s="17"/>
      <c r="J161" s="35">
        <v>212.35070019497479</v>
      </c>
      <c r="K161" s="16">
        <f t="shared" si="12"/>
        <v>4.8356703430920467E-2</v>
      </c>
      <c r="L161" s="36" t="e">
        <f>NA()</f>
        <v>#N/A</v>
      </c>
      <c r="M161" s="17"/>
      <c r="N161" s="35">
        <v>217.90236949772887</v>
      </c>
      <c r="O161" s="16">
        <f t="shared" si="13"/>
        <v>5.0653495996511699E-2</v>
      </c>
      <c r="P161" s="36" t="e">
        <f>NA()</f>
        <v>#N/A</v>
      </c>
      <c r="Q161" s="17"/>
      <c r="R161" s="35">
        <v>196.15305889373479</v>
      </c>
      <c r="S161" s="16">
        <f t="shared" si="14"/>
        <v>5.3608428565985911E-2</v>
      </c>
      <c r="T161" s="36" t="e">
        <f>NA()</f>
        <v>#N/A</v>
      </c>
      <c r="U161" s="17"/>
    </row>
    <row r="162" spans="1:21" x14ac:dyDescent="0.25">
      <c r="A162" s="34">
        <v>43739</v>
      </c>
      <c r="B162" s="35">
        <v>264.17924162892865</v>
      </c>
      <c r="C162" s="16">
        <f t="shared" si="10"/>
        <v>6.2950301181309731E-2</v>
      </c>
      <c r="D162" s="36" t="e">
        <f>NA()</f>
        <v>#N/A</v>
      </c>
      <c r="E162" s="17"/>
      <c r="F162" s="35">
        <v>245.22373562140166</v>
      </c>
      <c r="G162" s="16">
        <f t="shared" si="11"/>
        <v>5.500565838935656E-2</v>
      </c>
      <c r="H162" s="36" t="e">
        <f>NA()</f>
        <v>#N/A</v>
      </c>
      <c r="I162" s="17"/>
      <c r="J162" s="35">
        <v>214.32785303225469</v>
      </c>
      <c r="K162" s="16">
        <f t="shared" si="12"/>
        <v>5.8934633921762236E-2</v>
      </c>
      <c r="L162" s="36" t="e">
        <f>NA()</f>
        <v>#N/A</v>
      </c>
      <c r="M162" s="17"/>
      <c r="N162" s="35">
        <v>219.67937844680418</v>
      </c>
      <c r="O162" s="16">
        <f t="shared" si="13"/>
        <v>5.9145140066207302E-2</v>
      </c>
      <c r="P162" s="36" t="e">
        <f>NA()</f>
        <v>#N/A</v>
      </c>
      <c r="Q162" s="17"/>
      <c r="R162" s="35">
        <v>197.86180481801242</v>
      </c>
      <c r="S162" s="16">
        <f t="shared" si="14"/>
        <v>6.2848500161967857E-2</v>
      </c>
      <c r="T162" s="36" t="e">
        <f>NA()</f>
        <v>#N/A</v>
      </c>
      <c r="U162" s="17"/>
    </row>
    <row r="163" spans="1:21" x14ac:dyDescent="0.25">
      <c r="A163" s="34">
        <v>43770</v>
      </c>
      <c r="B163" s="35">
        <v>264.5731558167758</v>
      </c>
      <c r="C163" s="16">
        <f t="shared" si="10"/>
        <v>7.4512201964277658E-2</v>
      </c>
      <c r="D163" s="36" t="e">
        <f>NA()</f>
        <v>#N/A</v>
      </c>
      <c r="E163" s="17"/>
      <c r="F163" s="35">
        <v>246.73811524221574</v>
      </c>
      <c r="G163" s="16">
        <f t="shared" si="11"/>
        <v>6.2356489506562474E-2</v>
      </c>
      <c r="H163" s="36" t="e">
        <f>NA()</f>
        <v>#N/A</v>
      </c>
      <c r="I163" s="17"/>
      <c r="J163" s="35">
        <v>215.78553074749487</v>
      </c>
      <c r="K163" s="16">
        <f t="shared" si="12"/>
        <v>6.6790828105001809E-2</v>
      </c>
      <c r="L163" s="36" t="e">
        <f>NA()</f>
        <v>#N/A</v>
      </c>
      <c r="M163" s="17"/>
      <c r="N163" s="35">
        <v>220.92538027104121</v>
      </c>
      <c r="O163" s="16">
        <f t="shared" si="13"/>
        <v>6.4921935060696434E-2</v>
      </c>
      <c r="P163" s="36" t="e">
        <f>NA()</f>
        <v>#N/A</v>
      </c>
      <c r="Q163" s="17"/>
      <c r="R163" s="35">
        <v>199.10714238093109</v>
      </c>
      <c r="S163" s="16">
        <f t="shared" si="14"/>
        <v>6.9155076687760442E-2</v>
      </c>
      <c r="T163" s="36" t="e">
        <f>NA()</f>
        <v>#N/A</v>
      </c>
      <c r="U163" s="17"/>
    </row>
    <row r="164" spans="1:21" x14ac:dyDescent="0.25">
      <c r="A164" s="34">
        <v>43800</v>
      </c>
      <c r="B164" s="35">
        <v>270.74148435790215</v>
      </c>
      <c r="C164" s="16">
        <f t="shared" si="10"/>
        <v>7.2789730283745468E-2</v>
      </c>
      <c r="D164" s="36" t="e">
        <f>NA()</f>
        <v>#N/A</v>
      </c>
      <c r="E164" s="17"/>
      <c r="F164" s="35">
        <v>248.7284072564899</v>
      </c>
      <c r="G164" s="16">
        <f t="shared" si="11"/>
        <v>6.1847275940033475E-2</v>
      </c>
      <c r="H164" s="36" t="e">
        <f>NA()</f>
        <v>#N/A</v>
      </c>
      <c r="I164" s="17"/>
      <c r="J164" s="35">
        <v>217.5286000199506</v>
      </c>
      <c r="K164" s="16">
        <f t="shared" si="12"/>
        <v>6.6344258953997759E-2</v>
      </c>
      <c r="L164" s="36" t="e">
        <f>NA()</f>
        <v>#N/A</v>
      </c>
      <c r="M164" s="17"/>
      <c r="N164" s="35">
        <v>222.55689420457711</v>
      </c>
      <c r="O164" s="16">
        <f t="shared" si="13"/>
        <v>6.2996826629981628E-2</v>
      </c>
      <c r="P164" s="36" t="e">
        <f>NA()</f>
        <v>#N/A</v>
      </c>
      <c r="Q164" s="17"/>
      <c r="R164" s="35">
        <v>200.58496454150969</v>
      </c>
      <c r="S164" s="16">
        <f t="shared" si="14"/>
        <v>6.7328253298541307E-2</v>
      </c>
      <c r="T164" s="36" t="e">
        <f>NA()</f>
        <v>#N/A</v>
      </c>
      <c r="U164" s="17"/>
    </row>
    <row r="165" spans="1:21" x14ac:dyDescent="0.25">
      <c r="A165" s="34">
        <v>43831</v>
      </c>
      <c r="B165" s="35">
        <v>267.66616943162848</v>
      </c>
      <c r="C165" s="16">
        <f t="shared" si="10"/>
        <v>6.8974546886162891E-2</v>
      </c>
      <c r="D165" s="36" t="e">
        <f>NA()</f>
        <v>#N/A</v>
      </c>
      <c r="E165" s="17"/>
      <c r="F165" s="35">
        <v>250.50741294663763</v>
      </c>
      <c r="G165" s="16">
        <f t="shared" si="11"/>
        <v>6.7152689840218605E-2</v>
      </c>
      <c r="H165" s="36" t="e">
        <f>NA()</f>
        <v>#N/A</v>
      </c>
      <c r="I165" s="17"/>
      <c r="J165" s="35">
        <v>219.09162971174689</v>
      </c>
      <c r="K165" s="16">
        <f t="shared" si="12"/>
        <v>7.141336984691482E-2</v>
      </c>
      <c r="L165" s="36" t="e">
        <f>NA()</f>
        <v>#N/A</v>
      </c>
      <c r="M165" s="17"/>
      <c r="N165" s="35">
        <v>223.84260064408872</v>
      </c>
      <c r="O165" s="16">
        <f t="shared" si="13"/>
        <v>6.5413785510463285E-2</v>
      </c>
      <c r="P165" s="36" t="e">
        <f>NA()</f>
        <v>#N/A</v>
      </c>
      <c r="Q165" s="17"/>
      <c r="R165" s="35">
        <v>201.76142221730859</v>
      </c>
      <c r="S165" s="16">
        <f t="shared" si="14"/>
        <v>6.9600158727432637E-2</v>
      </c>
      <c r="T165" s="36" t="e">
        <f>NA()</f>
        <v>#N/A</v>
      </c>
      <c r="U165" s="17"/>
    </row>
    <row r="166" spans="1:21" x14ac:dyDescent="0.25">
      <c r="A166" s="34">
        <v>43862</v>
      </c>
      <c r="B166" s="35">
        <v>264.96522013203088</v>
      </c>
      <c r="C166" s="16">
        <f t="shared" si="10"/>
        <v>5.5252562816735518E-2</v>
      </c>
      <c r="D166" s="36" t="e">
        <f>NA()</f>
        <v>#N/A</v>
      </c>
      <c r="E166" s="17"/>
      <c r="F166" s="35">
        <v>250.86943361428033</v>
      </c>
      <c r="G166" s="16">
        <f t="shared" si="11"/>
        <v>6.7280163612231547E-2</v>
      </c>
      <c r="H166" s="36" t="e">
        <f>NA()</f>
        <v>#N/A</v>
      </c>
      <c r="I166" s="17"/>
      <c r="J166" s="35">
        <v>219.33981652402534</v>
      </c>
      <c r="K166" s="16">
        <f t="shared" si="12"/>
        <v>7.096983020345049E-2</v>
      </c>
      <c r="L166" s="36" t="e">
        <f>NA()</f>
        <v>#N/A</v>
      </c>
      <c r="M166" s="17"/>
      <c r="N166" s="35">
        <v>223.7412333248507</v>
      </c>
      <c r="O166" s="16">
        <f t="shared" si="13"/>
        <v>6.1969788796937486E-2</v>
      </c>
      <c r="P166" s="36" t="e">
        <f>NA()</f>
        <v>#N/A</v>
      </c>
      <c r="Q166" s="17"/>
      <c r="R166" s="35">
        <v>201.62520452948431</v>
      </c>
      <c r="S166" s="16">
        <f t="shared" si="14"/>
        <v>6.5719121974943784E-2</v>
      </c>
      <c r="T166" s="36" t="e">
        <f>NA()</f>
        <v>#N/A</v>
      </c>
      <c r="U166" s="17"/>
    </row>
    <row r="167" spans="1:21" x14ac:dyDescent="0.25">
      <c r="A167" s="34">
        <v>43891</v>
      </c>
      <c r="B167" s="35">
        <v>275.36527365478457</v>
      </c>
      <c r="C167" s="16">
        <f t="shared" si="10"/>
        <v>0.10252668266675347</v>
      </c>
      <c r="D167" s="36" t="e">
        <f>NA()</f>
        <v>#N/A</v>
      </c>
      <c r="E167" s="17"/>
      <c r="F167" s="35">
        <v>256.91417277220506</v>
      </c>
      <c r="G167" s="16">
        <f t="shared" si="11"/>
        <v>9.1879833326623972E-2</v>
      </c>
      <c r="H167" s="36" t="e">
        <f>NA()</f>
        <v>#N/A</v>
      </c>
      <c r="I167" s="17"/>
      <c r="J167" s="35">
        <v>225.74191218682247</v>
      </c>
      <c r="K167" s="16">
        <f t="shared" si="12"/>
        <v>0.10083389744280202</v>
      </c>
      <c r="L167" s="36" t="e">
        <f>NA()</f>
        <v>#N/A</v>
      </c>
      <c r="M167" s="17"/>
      <c r="N167" s="35">
        <v>228.49533641010783</v>
      </c>
      <c r="O167" s="16">
        <f t="shared" si="13"/>
        <v>8.2240263334790509E-2</v>
      </c>
      <c r="P167" s="36" t="e">
        <f>NA()</f>
        <v>#N/A</v>
      </c>
      <c r="Q167" s="17"/>
      <c r="R167" s="35">
        <v>206.9453658575095</v>
      </c>
      <c r="S167" s="16">
        <f t="shared" si="14"/>
        <v>9.1299953724308436E-2</v>
      </c>
      <c r="T167" s="36" t="e">
        <f>NA()</f>
        <v>#N/A</v>
      </c>
      <c r="U167" s="17"/>
    </row>
    <row r="168" spans="1:21" x14ac:dyDescent="0.25">
      <c r="A168" s="34">
        <v>43922</v>
      </c>
      <c r="B168" s="35">
        <v>294.44977830143455</v>
      </c>
      <c r="C168" s="16">
        <f t="shared" si="10"/>
        <v>0.15994615296718262</v>
      </c>
      <c r="D168" s="36" t="e">
        <f>NA()</f>
        <v>#N/A</v>
      </c>
      <c r="E168" s="17"/>
      <c r="F168" s="35">
        <v>267.72434135865996</v>
      </c>
      <c r="G168" s="16">
        <f t="shared" si="11"/>
        <v>0.13618042955623699</v>
      </c>
      <c r="H168" s="36" t="e">
        <f>NA()</f>
        <v>#N/A</v>
      </c>
      <c r="I168" s="17"/>
      <c r="J168" s="35">
        <v>239.95960268515321</v>
      </c>
      <c r="K168" s="16">
        <f t="shared" si="12"/>
        <v>0.16846057468444209</v>
      </c>
      <c r="L168" s="36" t="e">
        <f>NA()</f>
        <v>#N/A</v>
      </c>
      <c r="M168" s="17"/>
      <c r="N168" s="35">
        <v>237.56451170849556</v>
      </c>
      <c r="O168" s="16">
        <f t="shared" si="13"/>
        <v>0.12300036664878822</v>
      </c>
      <c r="P168" s="36" t="e">
        <f>NA()</f>
        <v>#N/A</v>
      </c>
      <c r="Q168" s="17"/>
      <c r="R168" s="35">
        <v>219.42616053884674</v>
      </c>
      <c r="S168" s="16">
        <f t="shared" si="14"/>
        <v>0.15485742466413588</v>
      </c>
      <c r="T168" s="36" t="e">
        <f>NA()</f>
        <v>#N/A</v>
      </c>
      <c r="U168" s="17"/>
    </row>
    <row r="169" spans="1:21" x14ac:dyDescent="0.25">
      <c r="A169" s="34">
        <v>43952</v>
      </c>
      <c r="B169" s="35">
        <v>304.89129943024739</v>
      </c>
      <c r="C169" s="16">
        <f t="shared" si="10"/>
        <v>0.20039860746612104</v>
      </c>
      <c r="D169" s="36" t="e">
        <f>NA()</f>
        <v>#N/A</v>
      </c>
      <c r="E169" s="17"/>
      <c r="F169" s="35">
        <v>277.26093601335651</v>
      </c>
      <c r="G169" s="16">
        <f t="shared" si="11"/>
        <v>0.16791428739056502</v>
      </c>
      <c r="H169" s="36" t="e">
        <f>NA()</f>
        <v>#N/A</v>
      </c>
      <c r="I169" s="17"/>
      <c r="J169" s="35">
        <v>249.4126654732265</v>
      </c>
      <c r="K169" s="16">
        <f t="shared" si="12"/>
        <v>0.20531838057419738</v>
      </c>
      <c r="L169" s="36" t="e">
        <f>NA()</f>
        <v>#N/A</v>
      </c>
      <c r="M169" s="17"/>
      <c r="N169" s="35">
        <v>245.49279269098287</v>
      </c>
      <c r="O169" s="16">
        <f t="shared" si="13"/>
        <v>0.15244169915850669</v>
      </c>
      <c r="P169" s="36" t="e">
        <f>NA()</f>
        <v>#N/A</v>
      </c>
      <c r="Q169" s="17"/>
      <c r="R169" s="35">
        <v>227.61585286250227</v>
      </c>
      <c r="S169" s="16">
        <f t="shared" si="14"/>
        <v>0.18950268260494463</v>
      </c>
      <c r="T169" s="36" t="e">
        <f>NA()</f>
        <v>#N/A</v>
      </c>
      <c r="U169" s="17"/>
    </row>
    <row r="170" spans="1:21" x14ac:dyDescent="0.25">
      <c r="A170" s="34">
        <v>43983</v>
      </c>
      <c r="B170" s="35">
        <v>311.97154893590317</v>
      </c>
      <c r="C170" s="16">
        <f t="shared" si="10"/>
        <v>0.21291515861746735</v>
      </c>
      <c r="D170" s="36" t="e">
        <f>NA()</f>
        <v>#N/A</v>
      </c>
      <c r="E170" s="17"/>
      <c r="F170" s="35">
        <v>283.3867934659811</v>
      </c>
      <c r="G170" s="16">
        <f t="shared" si="11"/>
        <v>0.18449318675323356</v>
      </c>
      <c r="H170" s="36" t="e">
        <f>NA()</f>
        <v>#N/A</v>
      </c>
      <c r="I170" s="17"/>
      <c r="J170" s="35">
        <v>253.65778679677743</v>
      </c>
      <c r="K170" s="16">
        <f t="shared" si="12"/>
        <v>0.21580204987819429</v>
      </c>
      <c r="L170" s="36" t="e">
        <f>NA()</f>
        <v>#N/A</v>
      </c>
      <c r="M170" s="17"/>
      <c r="N170" s="35">
        <v>250.43323284462568</v>
      </c>
      <c r="O170" s="16">
        <f t="shared" si="13"/>
        <v>0.16659387886590404</v>
      </c>
      <c r="P170" s="36" t="e">
        <f>NA()</f>
        <v>#N/A</v>
      </c>
      <c r="Q170" s="17"/>
      <c r="R170" s="35">
        <v>231.1134589233842</v>
      </c>
      <c r="S170" s="16">
        <f t="shared" si="14"/>
        <v>0.19796458103581105</v>
      </c>
      <c r="T170" s="36" t="e">
        <f>NA()</f>
        <v>#N/A</v>
      </c>
      <c r="U170" s="17"/>
    </row>
    <row r="171" spans="1:21" x14ac:dyDescent="0.25">
      <c r="A171" s="34">
        <v>44013</v>
      </c>
      <c r="B171" s="35">
        <v>324.34903121621278</v>
      </c>
      <c r="C171" s="16">
        <f t="shared" si="10"/>
        <v>0.24824011650413569</v>
      </c>
      <c r="D171" s="36" t="e">
        <f>NA()</f>
        <v>#N/A</v>
      </c>
      <c r="E171" s="17"/>
      <c r="F171" s="35">
        <v>293.95475542499508</v>
      </c>
      <c r="G171" s="16">
        <f t="shared" si="11"/>
        <v>0.22189984597887835</v>
      </c>
      <c r="H171" s="36" t="e">
        <f>NA()</f>
        <v>#N/A</v>
      </c>
      <c r="I171" s="17"/>
      <c r="J171" s="35">
        <v>261.36469367915095</v>
      </c>
      <c r="K171" s="16">
        <f t="shared" si="12"/>
        <v>0.24500282241421956</v>
      </c>
      <c r="L171" s="36" t="e">
        <f>NA()</f>
        <v>#N/A</v>
      </c>
      <c r="M171" s="17"/>
      <c r="N171" s="35">
        <v>259.21492242859091</v>
      </c>
      <c r="O171" s="16">
        <f t="shared" si="13"/>
        <v>0.20114625784235063</v>
      </c>
      <c r="P171" s="36" t="e">
        <f>NA()</f>
        <v>#N/A</v>
      </c>
      <c r="Q171" s="17"/>
      <c r="R171" s="35">
        <v>237.70359518058413</v>
      </c>
      <c r="S171" s="16">
        <f t="shared" si="14"/>
        <v>0.2248358254744327</v>
      </c>
      <c r="T171" s="36" t="e">
        <f>NA()</f>
        <v>#N/A</v>
      </c>
      <c r="U171" s="17"/>
    </row>
    <row r="172" spans="1:21" x14ac:dyDescent="0.25">
      <c r="A172" s="34">
        <v>44044</v>
      </c>
      <c r="B172" s="35">
        <v>331.68735777025995</v>
      </c>
      <c r="C172" s="16">
        <f t="shared" si="10"/>
        <v>0.28053553365893191</v>
      </c>
      <c r="D172" s="36" t="e">
        <f>NA()</f>
        <v>#N/A</v>
      </c>
      <c r="E172" s="17"/>
      <c r="F172" s="35">
        <v>300.15268123590943</v>
      </c>
      <c r="G172" s="16">
        <f t="shared" si="11"/>
        <v>0.24221310281687614</v>
      </c>
      <c r="H172" s="36" t="e">
        <f>NA()</f>
        <v>#N/A</v>
      </c>
      <c r="I172" s="17"/>
      <c r="J172" s="35">
        <v>265.81829156720812</v>
      </c>
      <c r="K172" s="16">
        <f t="shared" si="12"/>
        <v>0.25992529149505184</v>
      </c>
      <c r="L172" s="36" t="e">
        <f>NA()</f>
        <v>#N/A</v>
      </c>
      <c r="M172" s="17"/>
      <c r="N172" s="35">
        <v>264.19582311457623</v>
      </c>
      <c r="O172" s="16">
        <f t="shared" si="13"/>
        <v>0.21909799763247095</v>
      </c>
      <c r="P172" s="36" t="e">
        <f>NA()</f>
        <v>#N/A</v>
      </c>
      <c r="Q172" s="17"/>
      <c r="R172" s="35">
        <v>241.37005491039218</v>
      </c>
      <c r="S172" s="16">
        <f t="shared" si="14"/>
        <v>0.23779281357672288</v>
      </c>
      <c r="T172" s="36" t="e">
        <f>NA()</f>
        <v>#N/A</v>
      </c>
      <c r="U172" s="17"/>
    </row>
    <row r="173" spans="1:21" x14ac:dyDescent="0.25">
      <c r="A173" s="34">
        <v>44075</v>
      </c>
      <c r="B173" s="35">
        <v>339.71981986421872</v>
      </c>
      <c r="C173" s="16">
        <f t="shared" si="10"/>
        <v>0.29675030349574261</v>
      </c>
      <c r="D173" s="36" t="e">
        <f>NA()</f>
        <v>#N/A</v>
      </c>
      <c r="E173" s="17"/>
      <c r="F173" s="35">
        <v>306.92426498194015</v>
      </c>
      <c r="G173" s="16">
        <f t="shared" si="11"/>
        <v>0.26256834211841129</v>
      </c>
      <c r="H173" s="36" t="e">
        <f>NA()</f>
        <v>#N/A</v>
      </c>
      <c r="I173" s="17"/>
      <c r="J173" s="35">
        <v>270.3872185825328</v>
      </c>
      <c r="K173" s="16">
        <f t="shared" si="12"/>
        <v>0.27330504836701941</v>
      </c>
      <c r="L173" s="36" t="e">
        <f>NA()</f>
        <v>#N/A</v>
      </c>
      <c r="M173" s="17"/>
      <c r="N173" s="35">
        <v>269.71667241925019</v>
      </c>
      <c r="O173" s="16">
        <f t="shared" si="13"/>
        <v>0.2377867805703755</v>
      </c>
      <c r="P173" s="36" t="e">
        <f>NA()</f>
        <v>#N/A</v>
      </c>
      <c r="Q173" s="17"/>
      <c r="R173" s="35">
        <v>245.17672389273548</v>
      </c>
      <c r="S173" s="16">
        <f t="shared" si="14"/>
        <v>0.2499255697335776</v>
      </c>
      <c r="T173" s="36" t="e">
        <f>NA()</f>
        <v>#N/A</v>
      </c>
      <c r="U173" s="17"/>
    </row>
    <row r="174" spans="1:21" x14ac:dyDescent="0.25">
      <c r="A174" s="34">
        <v>44105</v>
      </c>
      <c r="B174" s="35">
        <v>342.95781184919991</v>
      </c>
      <c r="C174" s="16">
        <f t="shared" si="10"/>
        <v>0.29820121268621547</v>
      </c>
      <c r="D174" s="36" t="e">
        <f>NA()</f>
        <v>#N/A</v>
      </c>
      <c r="E174" s="17"/>
      <c r="F174" s="35">
        <v>309.56281496232316</v>
      </c>
      <c r="G174" s="16">
        <f t="shared" si="11"/>
        <v>0.26236889009901532</v>
      </c>
      <c r="H174" s="36" t="e">
        <f>NA()</f>
        <v>#N/A</v>
      </c>
      <c r="I174" s="17"/>
      <c r="J174" s="35">
        <v>271.89378684171004</v>
      </c>
      <c r="K174" s="16">
        <f t="shared" si="12"/>
        <v>0.26858820724897625</v>
      </c>
      <c r="L174" s="36" t="e">
        <f>NA()</f>
        <v>#N/A</v>
      </c>
      <c r="M174" s="17"/>
      <c r="N174" s="35">
        <v>271.64155479942525</v>
      </c>
      <c r="O174" s="16">
        <f t="shared" si="13"/>
        <v>0.23653643195828611</v>
      </c>
      <c r="P174" s="36" t="e">
        <f>NA()</f>
        <v>#N/A</v>
      </c>
      <c r="Q174" s="17"/>
      <c r="R174" s="35">
        <v>246.2299187333083</v>
      </c>
      <c r="S174" s="16">
        <f t="shared" si="14"/>
        <v>0.24445402163284347</v>
      </c>
      <c r="T174" s="36" t="e">
        <f>NA()</f>
        <v>#N/A</v>
      </c>
      <c r="U174" s="17"/>
    </row>
    <row r="175" spans="1:21" x14ac:dyDescent="0.25">
      <c r="A175" s="34">
        <v>44136</v>
      </c>
      <c r="B175" s="35">
        <v>347.63819938232859</v>
      </c>
      <c r="C175" s="16">
        <f t="shared" si="10"/>
        <v>0.31395869814954924</v>
      </c>
      <c r="D175" s="36" t="e">
        <f>NA()</f>
        <v>#N/A</v>
      </c>
      <c r="E175" s="17"/>
      <c r="F175" s="35">
        <v>313.65302351039844</v>
      </c>
      <c r="G175" s="16">
        <f t="shared" si="11"/>
        <v>0.27119810087912133</v>
      </c>
      <c r="H175" s="36" t="e">
        <f>NA()</f>
        <v>#N/A</v>
      </c>
      <c r="I175" s="17"/>
      <c r="J175" s="35">
        <v>274.64436958850814</v>
      </c>
      <c r="K175" s="16">
        <f t="shared" si="12"/>
        <v>0.27276545668804797</v>
      </c>
      <c r="L175" s="36" t="e">
        <f>NA()</f>
        <v>#N/A</v>
      </c>
      <c r="M175" s="17"/>
      <c r="N175" s="35">
        <v>274.79084618004657</v>
      </c>
      <c r="O175" s="16">
        <f t="shared" si="13"/>
        <v>0.24381746381027281</v>
      </c>
      <c r="P175" s="36" t="e">
        <f>NA()</f>
        <v>#N/A</v>
      </c>
      <c r="Q175" s="17"/>
      <c r="R175" s="35">
        <v>248.37036796010145</v>
      </c>
      <c r="S175" s="16">
        <f t="shared" si="14"/>
        <v>0.24742068511495252</v>
      </c>
      <c r="T175" s="36" t="e">
        <f>NA()</f>
        <v>#N/A</v>
      </c>
      <c r="U175" s="17"/>
    </row>
    <row r="176" spans="1:21" x14ac:dyDescent="0.25">
      <c r="A176" s="34">
        <v>44166</v>
      </c>
      <c r="B176" s="35">
        <v>352.6542987740682</v>
      </c>
      <c r="C176" s="16">
        <f t="shared" si="10"/>
        <v>0.30254991993721503</v>
      </c>
      <c r="D176" s="36" t="e">
        <f>NA()</f>
        <v>#N/A</v>
      </c>
      <c r="E176" s="17"/>
      <c r="F176" s="35">
        <v>317.68587754921049</v>
      </c>
      <c r="G176" s="16">
        <f t="shared" si="11"/>
        <v>0.27724002679601978</v>
      </c>
      <c r="H176" s="36" t="e">
        <f>NA()</f>
        <v>#N/A</v>
      </c>
      <c r="I176" s="17"/>
      <c r="J176" s="35">
        <v>277.67536432068187</v>
      </c>
      <c r="K176" s="16">
        <f t="shared" si="12"/>
        <v>0.27650048910908676</v>
      </c>
      <c r="L176" s="36" t="e">
        <f>NA()</f>
        <v>#N/A</v>
      </c>
      <c r="M176" s="17"/>
      <c r="N176" s="35">
        <v>277.97807080493283</v>
      </c>
      <c r="O176" s="16">
        <f t="shared" si="13"/>
        <v>0.24902026422696166</v>
      </c>
      <c r="P176" s="36" t="e">
        <f>NA()</f>
        <v>#N/A</v>
      </c>
      <c r="Q176" s="17"/>
      <c r="R176" s="35">
        <v>250.83381252753102</v>
      </c>
      <c r="S176" s="16">
        <f t="shared" si="14"/>
        <v>0.25051153809498361</v>
      </c>
      <c r="T176" s="36" t="e">
        <f>NA()</f>
        <v>#N/A</v>
      </c>
      <c r="U176" s="17"/>
    </row>
    <row r="177" spans="1:21" x14ac:dyDescent="0.25">
      <c r="A177" s="34">
        <v>44197</v>
      </c>
      <c r="B177" s="35">
        <v>358.00665923331246</v>
      </c>
      <c r="C177" s="16">
        <f t="shared" si="10"/>
        <v>0.33751179685320731</v>
      </c>
      <c r="D177" s="36" t="e">
        <f>NA()</f>
        <v>#N/A</v>
      </c>
      <c r="E177" s="17"/>
      <c r="F177" s="35">
        <v>322.20864419763149</v>
      </c>
      <c r="G177" s="16">
        <f t="shared" si="11"/>
        <v>0.28622398997137632</v>
      </c>
      <c r="H177" s="36" t="e">
        <f>NA()</f>
        <v>#N/A</v>
      </c>
      <c r="I177" s="17"/>
      <c r="J177" s="35">
        <v>281.18500153156555</v>
      </c>
      <c r="K177" s="16">
        <f t="shared" si="12"/>
        <v>0.28341279811334319</v>
      </c>
      <c r="L177" s="36" t="e">
        <f>NA()</f>
        <v>#N/A</v>
      </c>
      <c r="M177" s="17"/>
      <c r="N177" s="35">
        <v>281.66960200658229</v>
      </c>
      <c r="O177" s="16">
        <f t="shared" si="13"/>
        <v>0.25833778376457883</v>
      </c>
      <c r="P177" s="36" t="e">
        <f>NA()</f>
        <v>#N/A</v>
      </c>
      <c r="Q177" s="17"/>
      <c r="R177" s="35">
        <v>253.79122796225076</v>
      </c>
      <c r="S177" s="16">
        <f t="shared" si="14"/>
        <v>0.25787786967968085</v>
      </c>
      <c r="T177" s="36" t="e">
        <f>NA()</f>
        <v>#N/A</v>
      </c>
      <c r="U177" s="17"/>
    </row>
    <row r="178" spans="1:21" x14ac:dyDescent="0.25">
      <c r="A178" s="34">
        <v>44228</v>
      </c>
      <c r="B178" s="35">
        <v>364.79485005157886</v>
      </c>
      <c r="C178" s="16">
        <f t="shared" si="10"/>
        <v>0.37676503304774633</v>
      </c>
      <c r="D178" s="36" t="e">
        <f>NA()</f>
        <v>#N/A</v>
      </c>
      <c r="E178" s="17"/>
      <c r="F178" s="35">
        <v>328.07899207150211</v>
      </c>
      <c r="G178" s="16">
        <f t="shared" si="11"/>
        <v>0.30776789880242617</v>
      </c>
      <c r="H178" s="36" t="e">
        <f>NA()</f>
        <v>#N/A</v>
      </c>
      <c r="I178" s="17"/>
      <c r="J178" s="35">
        <v>286.77688039393695</v>
      </c>
      <c r="K178" s="16">
        <f t="shared" si="12"/>
        <v>0.30745472909851235</v>
      </c>
      <c r="L178" s="36" t="e">
        <f>NA()</f>
        <v>#N/A</v>
      </c>
      <c r="M178" s="17"/>
      <c r="N178" s="35">
        <v>286.52062565786105</v>
      </c>
      <c r="O178" s="16">
        <f t="shared" si="13"/>
        <v>0.28058928343288758</v>
      </c>
      <c r="P178" s="36" t="e">
        <f>NA()</f>
        <v>#N/A</v>
      </c>
      <c r="Q178" s="17"/>
      <c r="R178" s="35">
        <v>258.60658877098302</v>
      </c>
      <c r="S178" s="16">
        <f t="shared" si="14"/>
        <v>0.28261042251374957</v>
      </c>
      <c r="T178" s="36" t="e">
        <f>NA()</f>
        <v>#N/A</v>
      </c>
      <c r="U178" s="17"/>
    </row>
    <row r="179" spans="1:21" x14ac:dyDescent="0.25">
      <c r="A179" s="34">
        <v>44256</v>
      </c>
      <c r="B179" s="35">
        <v>372.64211714569439</v>
      </c>
      <c r="C179" s="16">
        <f t="shared" si="10"/>
        <v>0.35326474613085113</v>
      </c>
      <c r="D179" s="36" t="e">
        <f>NA()</f>
        <v>#N/A</v>
      </c>
      <c r="E179" s="17"/>
      <c r="F179" s="35">
        <v>334.68792055632866</v>
      </c>
      <c r="G179" s="16">
        <f t="shared" si="11"/>
        <v>0.30272268339622621</v>
      </c>
      <c r="H179" s="36" t="e">
        <f>NA()</f>
        <v>#N/A</v>
      </c>
      <c r="I179" s="17"/>
      <c r="J179" s="35">
        <v>292.78859640704155</v>
      </c>
      <c r="K179" s="16">
        <f t="shared" si="12"/>
        <v>0.29700591959516887</v>
      </c>
      <c r="L179" s="36" t="e">
        <f>NA()</f>
        <v>#N/A</v>
      </c>
      <c r="M179" s="17"/>
      <c r="N179" s="35">
        <v>292.03113580264079</v>
      </c>
      <c r="O179" s="16">
        <f t="shared" si="13"/>
        <v>0.27806168997032699</v>
      </c>
      <c r="P179" s="36" t="e">
        <f>NA()</f>
        <v>#N/A</v>
      </c>
      <c r="Q179" s="17"/>
      <c r="R179" s="35">
        <v>263.81440756524842</v>
      </c>
      <c r="S179" s="16">
        <f t="shared" si="14"/>
        <v>0.27480219946986217</v>
      </c>
      <c r="T179" s="36" t="e">
        <f>NA()</f>
        <v>#N/A</v>
      </c>
      <c r="U179" s="17"/>
    </row>
    <row r="180" spans="1:21" x14ac:dyDescent="0.25">
      <c r="A180" s="34">
        <v>44287</v>
      </c>
      <c r="B180" s="35">
        <v>381.5648976410825</v>
      </c>
      <c r="C180" s="16">
        <f t="shared" si="10"/>
        <v>0.2958573100043782</v>
      </c>
      <c r="D180" s="36" t="e">
        <f>NA()</f>
        <v>#N/A</v>
      </c>
      <c r="E180" s="17"/>
      <c r="F180" s="35">
        <v>342.34186041842099</v>
      </c>
      <c r="G180" s="16">
        <f t="shared" si="11"/>
        <v>0.27871025354321</v>
      </c>
      <c r="H180" s="36" t="e">
        <f>NA()</f>
        <v>#N/A</v>
      </c>
      <c r="I180" s="17"/>
      <c r="J180" s="35">
        <v>299.6163932182094</v>
      </c>
      <c r="K180" s="16">
        <f t="shared" si="12"/>
        <v>0.24861180742714772</v>
      </c>
      <c r="L180" s="36" t="e">
        <f>NA()</f>
        <v>#N/A</v>
      </c>
      <c r="M180" s="17"/>
      <c r="N180" s="35">
        <v>298.43124612233595</v>
      </c>
      <c r="O180" s="16">
        <f t="shared" si="13"/>
        <v>0.25621139275434857</v>
      </c>
      <c r="P180" s="36" t="e">
        <f>NA()</f>
        <v>#N/A</v>
      </c>
      <c r="Q180" s="17"/>
      <c r="R180" s="35">
        <v>269.74023906223647</v>
      </c>
      <c r="S180" s="16">
        <f t="shared" si="14"/>
        <v>0.2292984501019979</v>
      </c>
      <c r="T180" s="36" t="e">
        <f>NA()</f>
        <v>#N/A</v>
      </c>
      <c r="U180" s="17"/>
    </row>
    <row r="181" spans="1:21" x14ac:dyDescent="0.25">
      <c r="A181" s="34">
        <v>44317</v>
      </c>
      <c r="B181" s="35">
        <v>390.74493974881744</v>
      </c>
      <c r="C181" s="16">
        <f t="shared" si="10"/>
        <v>0.28158770184326465</v>
      </c>
      <c r="D181" s="36" t="e">
        <f>NA()</f>
        <v>#N/A</v>
      </c>
      <c r="E181" s="17"/>
      <c r="F181" s="35">
        <v>350.18266588125368</v>
      </c>
      <c r="G181" s="16">
        <f t="shared" si="11"/>
        <v>0.26300758742437602</v>
      </c>
      <c r="H181" s="36" t="e">
        <f>NA()</f>
        <v>#N/A</v>
      </c>
      <c r="I181" s="17"/>
      <c r="J181" s="35">
        <v>306.22695520747828</v>
      </c>
      <c r="K181" s="16">
        <f t="shared" si="12"/>
        <v>0.22779232011515704</v>
      </c>
      <c r="L181" s="36" t="e">
        <f>NA()</f>
        <v>#N/A</v>
      </c>
      <c r="M181" s="17"/>
      <c r="N181" s="35">
        <v>305.05876759030792</v>
      </c>
      <c r="O181" s="16">
        <f t="shared" si="13"/>
        <v>0.24263838561771744</v>
      </c>
      <c r="P181" s="36" t="e">
        <f>NA()</f>
        <v>#N/A</v>
      </c>
      <c r="Q181" s="17"/>
      <c r="R181" s="35">
        <v>275.5248608689746</v>
      </c>
      <c r="S181" s="16">
        <f t="shared" si="14"/>
        <v>0.21048185969460187</v>
      </c>
      <c r="T181" s="36" t="e">
        <f>NA()</f>
        <v>#N/A</v>
      </c>
      <c r="U181" s="17"/>
    </row>
    <row r="182" spans="1:21" x14ac:dyDescent="0.25">
      <c r="A182" s="34">
        <v>44348</v>
      </c>
      <c r="B182" s="35">
        <v>394.90996793005905</v>
      </c>
      <c r="C182" s="16">
        <f t="shared" si="10"/>
        <v>0.26585250891322842</v>
      </c>
      <c r="D182" s="36" t="e">
        <f>NA()</f>
        <v>#N/A</v>
      </c>
      <c r="E182" s="17"/>
      <c r="F182" s="35">
        <v>353.66530286100391</v>
      </c>
      <c r="G182" s="16">
        <f t="shared" si="11"/>
        <v>0.24799500546753372</v>
      </c>
      <c r="H182" s="36" t="e">
        <f>NA()</f>
        <v>#N/A</v>
      </c>
      <c r="I182" s="17"/>
      <c r="J182" s="35">
        <v>308.99697477274378</v>
      </c>
      <c r="K182" s="16">
        <f t="shared" si="12"/>
        <v>0.21816475131631718</v>
      </c>
      <c r="L182" s="36" t="e">
        <f>NA()</f>
        <v>#N/A</v>
      </c>
      <c r="M182" s="17"/>
      <c r="N182" s="35">
        <v>307.969078078417</v>
      </c>
      <c r="O182" s="16">
        <f t="shared" si="13"/>
        <v>0.22974524818552267</v>
      </c>
      <c r="P182" s="36" t="e">
        <f>NA()</f>
        <v>#N/A</v>
      </c>
      <c r="Q182" s="17"/>
      <c r="R182" s="35">
        <v>277.91849599382044</v>
      </c>
      <c r="S182" s="16">
        <f t="shared" si="14"/>
        <v>0.20251973765817088</v>
      </c>
      <c r="T182" s="36" t="e">
        <f>NA()</f>
        <v>#N/A</v>
      </c>
      <c r="U182" s="17"/>
    </row>
    <row r="183" spans="1:21" x14ac:dyDescent="0.25">
      <c r="A183" s="34">
        <v>44378</v>
      </c>
      <c r="B183" s="35">
        <v>398.83291023489761</v>
      </c>
      <c r="C183" s="16">
        <f t="shared" si="10"/>
        <v>0.22964113300845179</v>
      </c>
      <c r="D183" s="36" t="e">
        <f>NA()</f>
        <v>#N/A</v>
      </c>
      <c r="E183" s="17"/>
      <c r="F183" s="35">
        <v>356.92603690605858</v>
      </c>
      <c r="G183" s="16">
        <f t="shared" si="11"/>
        <v>0.21422099938482253</v>
      </c>
      <c r="H183" s="36" t="e">
        <f>NA()</f>
        <v>#N/A</v>
      </c>
      <c r="I183" s="17"/>
      <c r="J183" s="35">
        <v>311.04863191364569</v>
      </c>
      <c r="K183" s="16">
        <f t="shared" si="12"/>
        <v>0.19009429902374775</v>
      </c>
      <c r="L183" s="36" t="e">
        <f>NA()</f>
        <v>#N/A</v>
      </c>
      <c r="M183" s="17"/>
      <c r="N183" s="35">
        <v>310.67424276798556</v>
      </c>
      <c r="O183" s="16">
        <f t="shared" si="13"/>
        <v>0.19851989946130821</v>
      </c>
      <c r="P183" s="36" t="e">
        <f>NA()</f>
        <v>#N/A</v>
      </c>
      <c r="Q183" s="17"/>
      <c r="R183" s="35">
        <v>279.65870332583262</v>
      </c>
      <c r="S183" s="16">
        <f t="shared" si="14"/>
        <v>0.17650178203394473</v>
      </c>
      <c r="T183" s="36" t="e">
        <f>NA()</f>
        <v>#N/A</v>
      </c>
      <c r="U183" s="17"/>
    </row>
    <row r="184" spans="1:21" x14ac:dyDescent="0.25">
      <c r="A184" s="34">
        <v>44409</v>
      </c>
      <c r="B184" s="35">
        <v>403.63984610588074</v>
      </c>
      <c r="C184" s="16">
        <f t="shared" si="10"/>
        <v>0.21692864274151202</v>
      </c>
      <c r="D184" s="36" t="e">
        <f>NA()</f>
        <v>#N/A</v>
      </c>
      <c r="E184" s="17"/>
      <c r="F184" s="35">
        <v>361.03840188051868</v>
      </c>
      <c r="G184" s="16">
        <f t="shared" si="11"/>
        <v>0.20284916461151048</v>
      </c>
      <c r="H184" s="36" t="e">
        <f>NA()</f>
        <v>#N/A</v>
      </c>
      <c r="I184" s="17"/>
      <c r="J184" s="35">
        <v>314.45190616653946</v>
      </c>
      <c r="K184" s="16">
        <f t="shared" si="12"/>
        <v>0.18295811891874658</v>
      </c>
      <c r="L184" s="36" t="e">
        <f>NA()</f>
        <v>#N/A</v>
      </c>
      <c r="M184" s="17"/>
      <c r="N184" s="35">
        <v>314.09137405192297</v>
      </c>
      <c r="O184" s="16">
        <f t="shared" si="13"/>
        <v>0.18885821262854741</v>
      </c>
      <c r="P184" s="36" t="e">
        <f>NA()</f>
        <v>#N/A</v>
      </c>
      <c r="Q184" s="17"/>
      <c r="R184" s="35">
        <v>282.58771098553689</v>
      </c>
      <c r="S184" s="16">
        <f t="shared" si="14"/>
        <v>0.17076540870178203</v>
      </c>
      <c r="T184" s="36" t="e">
        <f>NA()</f>
        <v>#N/A</v>
      </c>
      <c r="U184" s="17"/>
    </row>
    <row r="185" spans="1:21" x14ac:dyDescent="0.25">
      <c r="A185" s="34">
        <v>44440</v>
      </c>
      <c r="B185" s="35">
        <v>407.94279437737146</v>
      </c>
      <c r="C185" s="16">
        <f t="shared" si="10"/>
        <v>0.20082129603277354</v>
      </c>
      <c r="D185" s="36" t="e">
        <f>NA()</f>
        <v>#N/A</v>
      </c>
      <c r="E185" s="17"/>
      <c r="F185" s="35">
        <v>364.69094536573471</v>
      </c>
      <c r="G185" s="16">
        <f t="shared" si="11"/>
        <v>0.18821151330994845</v>
      </c>
      <c r="H185" s="36" t="e">
        <f>NA()</f>
        <v>#N/A</v>
      </c>
      <c r="I185" s="17"/>
      <c r="J185" s="35">
        <v>317.53459727835963</v>
      </c>
      <c r="K185" s="16">
        <f t="shared" si="12"/>
        <v>0.17436984981387194</v>
      </c>
      <c r="L185" s="36" t="e">
        <f>NA()</f>
        <v>#N/A</v>
      </c>
      <c r="M185" s="17"/>
      <c r="N185" s="35">
        <v>317.11735747615023</v>
      </c>
      <c r="O185" s="16">
        <f t="shared" si="13"/>
        <v>0.17574251021167853</v>
      </c>
      <c r="P185" s="36" t="e">
        <f>NA()</f>
        <v>#N/A</v>
      </c>
      <c r="Q185" s="17"/>
      <c r="R185" s="35">
        <v>285.23560466840951</v>
      </c>
      <c r="S185" s="16">
        <f t="shared" si="14"/>
        <v>0.16338778061656356</v>
      </c>
      <c r="T185" s="36" t="e">
        <f>NA()</f>
        <v>#N/A</v>
      </c>
      <c r="U185" s="17"/>
    </row>
    <row r="186" spans="1:21" x14ac:dyDescent="0.25">
      <c r="A186" s="34">
        <v>44470</v>
      </c>
      <c r="B186" s="35">
        <v>413.22732409672545</v>
      </c>
      <c r="C186" s="16">
        <f t="shared" si="10"/>
        <v>0.20489258392639664</v>
      </c>
      <c r="D186" s="36" t="e">
        <f>NA()</f>
        <v>#N/A</v>
      </c>
      <c r="E186" s="17"/>
      <c r="F186" s="35">
        <v>369.13404525650014</v>
      </c>
      <c r="G186" s="16">
        <f t="shared" si="11"/>
        <v>0.19243664747468903</v>
      </c>
      <c r="H186" s="36" t="e">
        <f>NA()</f>
        <v>#N/A</v>
      </c>
      <c r="I186" s="17"/>
      <c r="J186" s="35">
        <v>321.5803240439509</v>
      </c>
      <c r="K186" s="16">
        <f t="shared" si="12"/>
        <v>0.1827424516734808</v>
      </c>
      <c r="L186" s="36" t="e">
        <f>NA()</f>
        <v>#N/A</v>
      </c>
      <c r="M186" s="17"/>
      <c r="N186" s="35">
        <v>320.84786841628761</v>
      </c>
      <c r="O186" s="16">
        <f t="shared" si="13"/>
        <v>0.18114427909675057</v>
      </c>
      <c r="P186" s="36" t="e">
        <f>NA()</f>
        <v>#N/A</v>
      </c>
      <c r="Q186" s="17"/>
      <c r="R186" s="35">
        <v>288.76155238523467</v>
      </c>
      <c r="S186" s="16">
        <f t="shared" si="14"/>
        <v>0.17273137996683663</v>
      </c>
      <c r="T186" s="36" t="e">
        <f>NA()</f>
        <v>#N/A</v>
      </c>
      <c r="U186" s="17"/>
    </row>
    <row r="187" spans="1:21" x14ac:dyDescent="0.25">
      <c r="A187" s="34">
        <v>44501</v>
      </c>
      <c r="B187" s="35">
        <v>419.18924491028963</v>
      </c>
      <c r="C187" s="16">
        <f t="shared" si="10"/>
        <v>0.20582043531202965</v>
      </c>
      <c r="D187" s="36" t="e">
        <f>NA()</f>
        <v>#N/A</v>
      </c>
      <c r="E187" s="17"/>
      <c r="F187" s="35">
        <v>374.1841757835133</v>
      </c>
      <c r="G187" s="16">
        <f t="shared" si="11"/>
        <v>0.19298762561142047</v>
      </c>
      <c r="H187" s="36" t="e">
        <f>NA()</f>
        <v>#N/A</v>
      </c>
      <c r="I187" s="17"/>
      <c r="J187" s="35">
        <v>326.00552108632064</v>
      </c>
      <c r="K187" s="16">
        <f t="shared" si="12"/>
        <v>0.18700966480676606</v>
      </c>
      <c r="L187" s="36" t="e">
        <f>NA()</f>
        <v>#N/A</v>
      </c>
      <c r="M187" s="17"/>
      <c r="N187" s="35">
        <v>325.11230947416601</v>
      </c>
      <c r="O187" s="16">
        <f t="shared" si="13"/>
        <v>0.18312641775973915</v>
      </c>
      <c r="P187" s="36" t="e">
        <f>NA()</f>
        <v>#N/A</v>
      </c>
      <c r="Q187" s="17"/>
      <c r="R187" s="35">
        <v>292.63375241447142</v>
      </c>
      <c r="S187" s="16">
        <f t="shared" si="14"/>
        <v>0.17821523887052626</v>
      </c>
      <c r="T187" s="36" t="e">
        <f>NA()</f>
        <v>#N/A</v>
      </c>
      <c r="U187" s="17"/>
    </row>
    <row r="188" spans="1:21" x14ac:dyDescent="0.25">
      <c r="A188" s="34">
        <v>44531</v>
      </c>
      <c r="B188" s="35">
        <v>424.90422178229625</v>
      </c>
      <c r="C188" s="16">
        <f t="shared" si="10"/>
        <v>0.20487464142473355</v>
      </c>
      <c r="D188" s="36" t="e">
        <f>NA()</f>
        <v>#N/A</v>
      </c>
      <c r="E188" s="17"/>
      <c r="F188" s="35">
        <v>379.09634376830775</v>
      </c>
      <c r="G188" s="16">
        <f t="shared" si="11"/>
        <v>0.19330562218518699</v>
      </c>
      <c r="H188" s="36" t="e">
        <f>NA()</f>
        <v>#N/A</v>
      </c>
      <c r="I188" s="17"/>
      <c r="J188" s="35">
        <v>330.24728887684563</v>
      </c>
      <c r="K188" s="16">
        <f t="shared" si="12"/>
        <v>0.1893287317179837</v>
      </c>
      <c r="L188" s="36" t="e">
        <f>NA()</f>
        <v>#N/A</v>
      </c>
      <c r="M188" s="17"/>
      <c r="N188" s="35">
        <v>329.24039500637485</v>
      </c>
      <c r="O188" s="16">
        <f t="shared" si="13"/>
        <v>0.18441139638462567</v>
      </c>
      <c r="P188" s="36" t="e">
        <f>NA()</f>
        <v>#N/A</v>
      </c>
      <c r="Q188" s="17"/>
      <c r="R188" s="35">
        <v>296.32788208614892</v>
      </c>
      <c r="S188" s="16">
        <f t="shared" si="14"/>
        <v>0.18137135938809901</v>
      </c>
      <c r="T188" s="36" t="e">
        <f>NA()</f>
        <v>#N/A</v>
      </c>
      <c r="U188" s="17"/>
    </row>
    <row r="189" spans="1:21" x14ac:dyDescent="0.25">
      <c r="A189" s="34">
        <v>44562</v>
      </c>
      <c r="B189" s="35">
        <v>426.17661570212692</v>
      </c>
      <c r="C189" s="16">
        <f t="shared" si="10"/>
        <v>0.19041533086229046</v>
      </c>
      <c r="D189" s="36" t="e">
        <f>NA()</f>
        <v>#N/A</v>
      </c>
      <c r="E189" s="17"/>
      <c r="F189" s="35">
        <v>380.34547063473735</v>
      </c>
      <c r="G189" s="16">
        <f t="shared" si="11"/>
        <v>0.18043223694969135</v>
      </c>
      <c r="H189" s="36" t="e">
        <f>NA()</f>
        <v>#N/A</v>
      </c>
      <c r="I189" s="17"/>
      <c r="J189" s="35">
        <v>331.20380512421741</v>
      </c>
      <c r="K189" s="16">
        <f t="shared" si="12"/>
        <v>0.17788574539967694</v>
      </c>
      <c r="L189" s="36" t="e">
        <f>NA()</f>
        <v>#N/A</v>
      </c>
      <c r="M189" s="17"/>
      <c r="N189" s="35">
        <v>330.19460941337871</v>
      </c>
      <c r="O189" s="16">
        <f t="shared" si="13"/>
        <v>0.17227633745746718</v>
      </c>
      <c r="P189" s="36" t="e">
        <f>NA()</f>
        <v>#N/A</v>
      </c>
      <c r="Q189" s="17"/>
      <c r="R189" s="35">
        <v>297.08028282747529</v>
      </c>
      <c r="S189" s="16">
        <f t="shared" si="14"/>
        <v>0.17056954731179053</v>
      </c>
      <c r="T189" s="36" t="e">
        <f>NA()</f>
        <v>#N/A</v>
      </c>
      <c r="U189" s="17"/>
    </row>
    <row r="190" spans="1:21" x14ac:dyDescent="0.25">
      <c r="A190" s="34">
        <v>44593</v>
      </c>
      <c r="B190" s="35">
        <v>428.56162479139135</v>
      </c>
      <c r="C190" s="16">
        <f t="shared" si="10"/>
        <v>0.17480174056951858</v>
      </c>
      <c r="D190" s="36" t="e">
        <f>NA()</f>
        <v>#N/A</v>
      </c>
      <c r="E190" s="17"/>
      <c r="F190" s="35">
        <v>382.38828112503506</v>
      </c>
      <c r="G190" s="16">
        <f t="shared" si="11"/>
        <v>0.16553723452581415</v>
      </c>
      <c r="H190" s="36" t="e">
        <f>NA()</f>
        <v>#N/A</v>
      </c>
      <c r="I190" s="17"/>
      <c r="J190" s="35">
        <v>332.57746787572427</v>
      </c>
      <c r="K190" s="16">
        <f t="shared" si="12"/>
        <v>0.1597080888071325</v>
      </c>
      <c r="L190" s="36" t="e">
        <f>NA()</f>
        <v>#N/A</v>
      </c>
      <c r="M190" s="17"/>
      <c r="N190" s="35">
        <v>331.74183833041587</v>
      </c>
      <c r="O190" s="16">
        <f t="shared" si="13"/>
        <v>0.15782882146346489</v>
      </c>
      <c r="P190" s="36" t="e">
        <f>NA()</f>
        <v>#N/A</v>
      </c>
      <c r="Q190" s="17"/>
      <c r="R190" s="35">
        <v>298.12978048020716</v>
      </c>
      <c r="S190" s="16">
        <f t="shared" si="14"/>
        <v>0.15283134082954519</v>
      </c>
      <c r="T190" s="36" t="e">
        <f>NA()</f>
        <v>#N/A</v>
      </c>
      <c r="U190" s="17"/>
    </row>
    <row r="191" spans="1:21" x14ac:dyDescent="0.25">
      <c r="A191" s="34">
        <v>44621</v>
      </c>
      <c r="B191" s="35">
        <v>433.11262798628849</v>
      </c>
      <c r="C191" s="16">
        <f t="shared" si="10"/>
        <v>0.1622750302724143</v>
      </c>
      <c r="D191" s="36" t="e">
        <f>NA()</f>
        <v>#N/A</v>
      </c>
      <c r="E191" s="17"/>
      <c r="F191" s="35">
        <v>386.42716910320701</v>
      </c>
      <c r="G191" s="16">
        <f t="shared" si="11"/>
        <v>0.15458953063162761</v>
      </c>
      <c r="H191" s="36" t="e">
        <f>NA()</f>
        <v>#N/A</v>
      </c>
      <c r="I191" s="17"/>
      <c r="J191" s="35">
        <v>335.23871070428299</v>
      </c>
      <c r="K191" s="16">
        <f t="shared" si="12"/>
        <v>0.14498554526429119</v>
      </c>
      <c r="L191" s="36" t="e">
        <f>NA()</f>
        <v>#N/A</v>
      </c>
      <c r="M191" s="17"/>
      <c r="N191" s="35">
        <v>335.07044943961961</v>
      </c>
      <c r="O191" s="16">
        <f t="shared" si="13"/>
        <v>0.14737919475156747</v>
      </c>
      <c r="P191" s="36" t="e">
        <f>NA()</f>
        <v>#N/A</v>
      </c>
      <c r="Q191" s="17"/>
      <c r="R191" s="35">
        <v>300.37446727156856</v>
      </c>
      <c r="S191" s="16">
        <f t="shared" si="14"/>
        <v>0.1385824983697217</v>
      </c>
      <c r="T191" s="36" t="e">
        <f>NA()</f>
        <v>#N/A</v>
      </c>
      <c r="U191" s="17"/>
    </row>
    <row r="192" spans="1:21" x14ac:dyDescent="0.25">
      <c r="A192" s="34">
        <v>44652</v>
      </c>
      <c r="B192" s="35">
        <v>434.5675435977671</v>
      </c>
      <c r="C192" s="16">
        <f t="shared" si="10"/>
        <v>0.13890860056666243</v>
      </c>
      <c r="D192" s="36" t="e">
        <f>NA()</f>
        <v>#N/A</v>
      </c>
      <c r="E192" s="17"/>
      <c r="F192" s="35">
        <v>387.69952052903943</v>
      </c>
      <c r="G192" s="16">
        <f t="shared" si="11"/>
        <v>0.13249229894112524</v>
      </c>
      <c r="H192" s="36" t="e">
        <f>NA()</f>
        <v>#N/A</v>
      </c>
      <c r="I192" s="17"/>
      <c r="J192" s="35">
        <v>335.60344134753166</v>
      </c>
      <c r="K192" s="16">
        <f t="shared" si="12"/>
        <v>0.12011041099180786</v>
      </c>
      <c r="L192" s="36" t="e">
        <f>NA()</f>
        <v>#N/A</v>
      </c>
      <c r="M192" s="17"/>
      <c r="N192" s="35">
        <v>336.04959887452839</v>
      </c>
      <c r="O192" s="16">
        <f t="shared" si="13"/>
        <v>0.12605366643401528</v>
      </c>
      <c r="P192" s="36" t="e">
        <f>NA()</f>
        <v>#N/A</v>
      </c>
      <c r="Q192" s="17"/>
      <c r="R192" s="35">
        <v>300.601049267348</v>
      </c>
      <c r="S192" s="16">
        <f t="shared" si="14"/>
        <v>0.11440936773986876</v>
      </c>
      <c r="T192" s="36" t="e">
        <f>NA()</f>
        <v>#N/A</v>
      </c>
      <c r="U192" s="17"/>
    </row>
    <row r="193" spans="1:21" x14ac:dyDescent="0.25">
      <c r="A193" s="34">
        <v>44682</v>
      </c>
      <c r="B193" s="35">
        <v>435.20164962421791</v>
      </c>
      <c r="C193" s="16">
        <f t="shared" si="10"/>
        <v>0.11377424338234188</v>
      </c>
      <c r="D193" s="36" t="e">
        <f>NA()</f>
        <v>#N/A</v>
      </c>
      <c r="E193" s="17"/>
      <c r="F193" s="35">
        <v>388.24892051190113</v>
      </c>
      <c r="G193" s="16">
        <f t="shared" si="11"/>
        <v>0.10870399462763713</v>
      </c>
      <c r="H193" s="36" t="e">
        <f>NA()</f>
        <v>#N/A</v>
      </c>
      <c r="I193" s="17"/>
      <c r="J193" s="35">
        <v>335.67131202885002</v>
      </c>
      <c r="K193" s="16">
        <f t="shared" si="12"/>
        <v>9.6152073880701572E-2</v>
      </c>
      <c r="L193" s="36" t="e">
        <f>NA()</f>
        <v>#N/A</v>
      </c>
      <c r="M193" s="17"/>
      <c r="N193" s="35">
        <v>336.51640906394925</v>
      </c>
      <c r="O193" s="16">
        <f t="shared" si="13"/>
        <v>0.10311993889613014</v>
      </c>
      <c r="P193" s="36" t="e">
        <f>NA()</f>
        <v>#N/A</v>
      </c>
      <c r="Q193" s="17"/>
      <c r="R193" s="35">
        <v>300.65462402554988</v>
      </c>
      <c r="S193" s="16">
        <f t="shared" si="14"/>
        <v>9.12068808503117E-2</v>
      </c>
      <c r="T193" s="36" t="e">
        <f>NA()</f>
        <v>#N/A</v>
      </c>
      <c r="U193" s="17"/>
    </row>
    <row r="194" spans="1:21" x14ac:dyDescent="0.25">
      <c r="A194" s="34">
        <v>44713</v>
      </c>
      <c r="B194" s="35">
        <v>435.11859005438271</v>
      </c>
      <c r="C194" s="16">
        <f t="shared" si="10"/>
        <v>0.10181718718086352</v>
      </c>
      <c r="D194" s="36" t="e">
        <f>NA()</f>
        <v>#N/A</v>
      </c>
      <c r="E194" s="17"/>
      <c r="F194" s="35">
        <v>388.31965576542257</v>
      </c>
      <c r="G194" s="16">
        <f t="shared" si="11"/>
        <v>9.798629558534433E-2</v>
      </c>
      <c r="H194" s="36" t="e">
        <f>NA()</f>
        <v>#N/A</v>
      </c>
      <c r="I194" s="17"/>
      <c r="J194" s="35">
        <v>335.61275120731716</v>
      </c>
      <c r="K194" s="16">
        <f t="shared" si="12"/>
        <v>8.6136042121927936E-2</v>
      </c>
      <c r="L194" s="36" t="e">
        <f>NA()</f>
        <v>#N/A</v>
      </c>
      <c r="M194" s="17"/>
      <c r="N194" s="35">
        <v>336.78483626322702</v>
      </c>
      <c r="O194" s="16">
        <f t="shared" si="13"/>
        <v>9.3567050187657985E-2</v>
      </c>
      <c r="P194" s="36" t="e">
        <f>NA()</f>
        <v>#N/A</v>
      </c>
      <c r="Q194" s="17"/>
      <c r="R194" s="35">
        <v>300.77635040166803</v>
      </c>
      <c r="S194" s="16">
        <f t="shared" si="14"/>
        <v>8.2246610921339336E-2</v>
      </c>
      <c r="T194" s="36" t="e">
        <f>NA()</f>
        <v>#N/A</v>
      </c>
      <c r="U194" s="17"/>
    </row>
    <row r="195" spans="1:21" x14ac:dyDescent="0.25">
      <c r="A195" s="34">
        <v>44743</v>
      </c>
      <c r="B195" s="35">
        <v>434.96549776163261</v>
      </c>
      <c r="C195" s="16">
        <f t="shared" si="10"/>
        <v>9.0595802401196579E-2</v>
      </c>
      <c r="D195" s="36" t="e">
        <f>NA()</f>
        <v>#N/A</v>
      </c>
      <c r="E195" s="17"/>
      <c r="F195" s="35">
        <v>388.37354947544264</v>
      </c>
      <c r="G195" s="16">
        <f t="shared" si="11"/>
        <v>8.8106524371212913E-2</v>
      </c>
      <c r="H195" s="36" t="e">
        <f>NA()</f>
        <v>#N/A</v>
      </c>
      <c r="I195" s="17"/>
      <c r="J195" s="35">
        <v>335.81810630982181</v>
      </c>
      <c r="K195" s="16">
        <f t="shared" si="12"/>
        <v>7.9632159909492017E-2</v>
      </c>
      <c r="L195" s="36" t="e">
        <f>NA()</f>
        <v>#N/A</v>
      </c>
      <c r="M195" s="17"/>
      <c r="N195" s="35">
        <v>337.29822983209283</v>
      </c>
      <c r="O195" s="16">
        <f t="shared" si="13"/>
        <v>8.5697439307803602E-2</v>
      </c>
      <c r="P195" s="36" t="e">
        <f>NA()</f>
        <v>#N/A</v>
      </c>
      <c r="Q195" s="17"/>
      <c r="R195" s="35">
        <v>301.35432863413189</v>
      </c>
      <c r="S195" s="16">
        <f t="shared" si="14"/>
        <v>7.7578938364101235E-2</v>
      </c>
      <c r="T195" s="36" t="e">
        <f>NA()</f>
        <v>#N/A</v>
      </c>
      <c r="U195" s="17"/>
    </row>
    <row r="196" spans="1:21" x14ac:dyDescent="0.25">
      <c r="A196" s="34">
        <v>44774</v>
      </c>
      <c r="B196" s="35">
        <v>433.0432632999262</v>
      </c>
      <c r="C196" s="16">
        <f t="shared" si="10"/>
        <v>7.2845675365589502E-2</v>
      </c>
      <c r="D196" s="36" t="e">
        <f>NA()</f>
        <v>#N/A</v>
      </c>
      <c r="E196" s="17"/>
      <c r="F196" s="35">
        <v>386.77318644381194</v>
      </c>
      <c r="G196" s="16">
        <f t="shared" si="11"/>
        <v>7.1279909364904359E-2</v>
      </c>
      <c r="H196" s="36" t="e">
        <f>NA()</f>
        <v>#N/A</v>
      </c>
      <c r="I196" s="17"/>
      <c r="J196" s="35">
        <v>334.39428450330973</v>
      </c>
      <c r="K196" s="16">
        <f t="shared" si="12"/>
        <v>6.3419486241588885E-2</v>
      </c>
      <c r="L196" s="36" t="e">
        <f>NA()</f>
        <v>#N/A</v>
      </c>
      <c r="M196" s="17"/>
      <c r="N196" s="35">
        <v>336.7400154252544</v>
      </c>
      <c r="O196" s="16">
        <f t="shared" si="13"/>
        <v>7.2108447555097044E-2</v>
      </c>
      <c r="P196" s="36" t="e">
        <f>NA()</f>
        <v>#N/A</v>
      </c>
      <c r="Q196" s="17"/>
      <c r="R196" s="35">
        <v>300.78488471220106</v>
      </c>
      <c r="S196" s="16">
        <f t="shared" si="14"/>
        <v>6.4394780874231117E-2</v>
      </c>
      <c r="T196" s="36" t="e">
        <f>NA()</f>
        <v>#N/A</v>
      </c>
      <c r="U196" s="17"/>
    </row>
    <row r="197" spans="1:21" x14ac:dyDescent="0.25">
      <c r="A197" s="34">
        <v>44805</v>
      </c>
      <c r="B197" s="35">
        <v>428.81071486331194</v>
      </c>
      <c r="C197" s="16">
        <f t="shared" si="10"/>
        <v>5.1154036236356282E-2</v>
      </c>
      <c r="D197" s="36" t="e">
        <f>NA()</f>
        <v>#N/A</v>
      </c>
      <c r="E197" s="17"/>
      <c r="F197" s="35">
        <v>383.13172119944312</v>
      </c>
      <c r="G197" s="16">
        <f t="shared" si="11"/>
        <v>5.056548858161225E-2</v>
      </c>
      <c r="H197" s="36" t="e">
        <f>NA()</f>
        <v>#N/A</v>
      </c>
      <c r="I197" s="17"/>
      <c r="J197" s="35">
        <v>331.3594633715997</v>
      </c>
      <c r="K197" s="16">
        <f t="shared" si="12"/>
        <v>4.3538141077335224E-2</v>
      </c>
      <c r="L197" s="36" t="e">
        <f>NA()</f>
        <v>#N/A</v>
      </c>
      <c r="M197" s="17"/>
      <c r="N197" s="35">
        <v>334.31851136348826</v>
      </c>
      <c r="O197" s="16">
        <f t="shared" si="13"/>
        <v>5.4242233929537198E-2</v>
      </c>
      <c r="P197" s="36" t="e">
        <f>NA()</f>
        <v>#N/A</v>
      </c>
      <c r="Q197" s="17"/>
      <c r="R197" s="35">
        <v>298.69973828562883</v>
      </c>
      <c r="S197" s="16">
        <f t="shared" si="14"/>
        <v>4.7203551719539272E-2</v>
      </c>
      <c r="T197" s="36" t="e">
        <f>NA()</f>
        <v>#N/A</v>
      </c>
      <c r="U197" s="17"/>
    </row>
    <row r="198" spans="1:21" x14ac:dyDescent="0.25">
      <c r="A198" s="34">
        <v>44835</v>
      </c>
      <c r="B198" s="35">
        <v>424.85789232570534</v>
      </c>
      <c r="C198" s="16">
        <f t="shared" si="10"/>
        <v>2.8145690158324355E-2</v>
      </c>
      <c r="D198" s="36" t="e">
        <f>NA()</f>
        <v>#N/A</v>
      </c>
      <c r="E198" s="17"/>
      <c r="F198" s="35">
        <v>379.77459244863587</v>
      </c>
      <c r="G198" s="16">
        <f t="shared" si="11"/>
        <v>2.8825699847712327E-2</v>
      </c>
      <c r="H198" s="36" t="e">
        <f>NA()</f>
        <v>#N/A</v>
      </c>
      <c r="I198" s="17"/>
      <c r="J198" s="35">
        <v>328.57857213673867</v>
      </c>
      <c r="K198" s="16">
        <f t="shared" si="12"/>
        <v>2.1762053115635727E-2</v>
      </c>
      <c r="L198" s="36" t="e">
        <f>NA()</f>
        <v>#N/A</v>
      </c>
      <c r="M198" s="17"/>
      <c r="N198" s="35">
        <v>332.42687127997635</v>
      </c>
      <c r="O198" s="16">
        <f t="shared" si="13"/>
        <v>3.6088763565246484E-2</v>
      </c>
      <c r="P198" s="36" t="e">
        <f>NA()</f>
        <v>#N/A</v>
      </c>
      <c r="Q198" s="17"/>
      <c r="R198" s="35">
        <v>297.08537617201887</v>
      </c>
      <c r="S198" s="16">
        <f t="shared" si="14"/>
        <v>2.8825942089684586E-2</v>
      </c>
      <c r="T198" s="36" t="e">
        <f>NA()</f>
        <v>#N/A</v>
      </c>
      <c r="U198" s="17"/>
    </row>
    <row r="199" spans="1:21" x14ac:dyDescent="0.25">
      <c r="A199" s="34">
        <v>44866</v>
      </c>
      <c r="B199" s="35">
        <v>421.95188301848594</v>
      </c>
      <c r="C199" s="16">
        <f t="shared" si="10"/>
        <v>6.5904317482847752E-3</v>
      </c>
      <c r="D199" s="36" t="e">
        <f>NA()</f>
        <v>#N/A</v>
      </c>
      <c r="E199" s="17"/>
      <c r="F199" s="35">
        <v>377.34062009098847</v>
      </c>
      <c r="G199" s="16">
        <f t="shared" si="11"/>
        <v>8.4355365933521664E-3</v>
      </c>
      <c r="H199" s="36" t="e">
        <f>NA()</f>
        <v>#N/A</v>
      </c>
      <c r="I199" s="17"/>
      <c r="J199" s="35">
        <v>326.61724430713991</v>
      </c>
      <c r="K199" s="16">
        <f t="shared" si="12"/>
        <v>1.8764198188450099E-3</v>
      </c>
      <c r="L199" s="36" t="e">
        <f>NA()</f>
        <v>#N/A</v>
      </c>
      <c r="M199" s="17"/>
      <c r="N199" s="35">
        <v>331.50669586222733</v>
      </c>
      <c r="O199" s="16">
        <f t="shared" si="13"/>
        <v>1.9668238334019206E-2</v>
      </c>
      <c r="P199" s="36" t="e">
        <f>NA()</f>
        <v>#N/A</v>
      </c>
      <c r="Q199" s="17"/>
      <c r="R199" s="35">
        <v>296.35365713927388</v>
      </c>
      <c r="S199" s="16">
        <f t="shared" si="14"/>
        <v>1.2711810220489506E-2</v>
      </c>
      <c r="T199" s="36" t="e">
        <f>NA()</f>
        <v>#N/A</v>
      </c>
      <c r="U199" s="17"/>
    </row>
    <row r="200" spans="1:21" x14ac:dyDescent="0.25">
      <c r="A200" s="34">
        <v>44896</v>
      </c>
      <c r="B200" s="35">
        <v>418.80244183731719</v>
      </c>
      <c r="C200" s="16">
        <f t="shared" si="10"/>
        <v>-1.4360365541638109E-2</v>
      </c>
      <c r="D200" s="36" t="e">
        <f>NA()</f>
        <v>#N/A</v>
      </c>
      <c r="E200" s="17"/>
      <c r="F200" s="35">
        <v>374.62854502938831</v>
      </c>
      <c r="G200" s="16">
        <f t="shared" si="11"/>
        <v>-1.1785391266263545E-2</v>
      </c>
      <c r="H200" s="36" t="e">
        <f>NA()</f>
        <v>#N/A</v>
      </c>
      <c r="I200" s="17"/>
      <c r="J200" s="35">
        <v>324.36028768763134</v>
      </c>
      <c r="K200" s="16">
        <f t="shared" si="12"/>
        <v>-1.7826039418024187E-2</v>
      </c>
      <c r="L200" s="36" t="e">
        <f>NA()</f>
        <v>#N/A</v>
      </c>
      <c r="M200" s="17"/>
      <c r="N200" s="35">
        <v>330.43763089258897</v>
      </c>
      <c r="O200" s="16">
        <f t="shared" si="13"/>
        <v>3.6363578235620864E-3</v>
      </c>
      <c r="P200" s="36" t="e">
        <f>NA()</f>
        <v>#N/A</v>
      </c>
      <c r="Q200" s="17"/>
      <c r="R200" s="35">
        <v>295.44961866537722</v>
      </c>
      <c r="S200" s="16">
        <f t="shared" si="14"/>
        <v>-2.9638230955141287E-3</v>
      </c>
      <c r="T200" s="36" t="e">
        <f>NA()</f>
        <v>#N/A</v>
      </c>
      <c r="U200" s="17"/>
    </row>
    <row r="201" spans="1:21" x14ac:dyDescent="0.25">
      <c r="A201" s="34">
        <v>44927</v>
      </c>
      <c r="B201" s="35">
        <v>413.04233206987823</v>
      </c>
      <c r="C201" s="16">
        <f t="shared" si="10"/>
        <v>-3.0818874495518567E-2</v>
      </c>
      <c r="D201" s="36" t="e">
        <f>NA()</f>
        <v>#N/A</v>
      </c>
      <c r="E201" s="17"/>
      <c r="F201" s="35">
        <v>369.65636487171059</v>
      </c>
      <c r="G201" s="16">
        <f t="shared" si="11"/>
        <v>-2.8103675706163456E-2</v>
      </c>
      <c r="H201" s="36" t="e">
        <f>NA()</f>
        <v>#N/A</v>
      </c>
      <c r="I201" s="17"/>
      <c r="J201" s="35">
        <v>320.1763890161717</v>
      </c>
      <c r="K201" s="16">
        <f t="shared" si="12"/>
        <v>-3.3294955968002582E-2</v>
      </c>
      <c r="L201" s="36" t="e">
        <f>NA()</f>
        <v>#N/A</v>
      </c>
      <c r="M201" s="17"/>
      <c r="N201" s="35">
        <v>327.24556147509077</v>
      </c>
      <c r="O201" s="16">
        <f t="shared" si="13"/>
        <v>-8.9312419228382289E-3</v>
      </c>
      <c r="P201" s="36" t="e">
        <f>NA()</f>
        <v>#N/A</v>
      </c>
      <c r="Q201" s="17"/>
      <c r="R201" s="35">
        <v>292.68295680651914</v>
      </c>
      <c r="S201" s="16">
        <f t="shared" si="14"/>
        <v>-1.4801810403249904E-2</v>
      </c>
      <c r="T201" s="36" t="e">
        <f>NA()</f>
        <v>#N/A</v>
      </c>
      <c r="U201" s="17"/>
    </row>
    <row r="202" spans="1:21" x14ac:dyDescent="0.25">
      <c r="A202" s="34">
        <v>44958</v>
      </c>
      <c r="B202" s="35">
        <v>407.82684877844048</v>
      </c>
      <c r="C202" s="16">
        <f t="shared" si="10"/>
        <v>-4.8382250797755932E-2</v>
      </c>
      <c r="D202" s="36" t="e">
        <f>NA()</f>
        <v>#N/A</v>
      </c>
      <c r="E202" s="17"/>
      <c r="F202" s="35">
        <v>365.12470775993143</v>
      </c>
      <c r="G202" s="16">
        <f t="shared" si="11"/>
        <v>-4.5146711385380289E-2</v>
      </c>
      <c r="H202" s="36" t="e">
        <f>NA()</f>
        <v>#N/A</v>
      </c>
      <c r="I202" s="17"/>
      <c r="J202" s="35">
        <v>316.33293888165718</v>
      </c>
      <c r="K202" s="16">
        <f t="shared" si="12"/>
        <v>-4.8844346244578563E-2</v>
      </c>
      <c r="L202" s="36" t="e">
        <f>NA()</f>
        <v>#N/A</v>
      </c>
      <c r="M202" s="17"/>
      <c r="N202" s="35">
        <v>324.48899581829562</v>
      </c>
      <c r="O202" s="16">
        <f t="shared" si="13"/>
        <v>-2.1862911680426644E-2</v>
      </c>
      <c r="P202" s="36" t="e">
        <f>NA()</f>
        <v>#N/A</v>
      </c>
      <c r="Q202" s="17"/>
      <c r="R202" s="35">
        <v>290.27008506082336</v>
      </c>
      <c r="S202" s="16">
        <f t="shared" si="14"/>
        <v>-2.6363335480017902E-2</v>
      </c>
      <c r="T202" s="36" t="e">
        <f>NA()</f>
        <v>#N/A</v>
      </c>
      <c r="U202" s="17"/>
    </row>
    <row r="203" spans="1:21" x14ac:dyDescent="0.25">
      <c r="A203" s="34">
        <v>44986</v>
      </c>
      <c r="B203" s="35">
        <v>399.94715238874818</v>
      </c>
      <c r="C203" s="16">
        <f t="shared" si="10"/>
        <v>-7.657471395313431E-2</v>
      </c>
      <c r="D203" s="36" t="e">
        <f>NA()</f>
        <v>#N/A</v>
      </c>
      <c r="E203" s="17"/>
      <c r="F203" s="35">
        <v>358.24127794348919</v>
      </c>
      <c r="G203" s="16">
        <f t="shared" si="11"/>
        <v>-7.2939724256784633E-2</v>
      </c>
      <c r="H203" s="36" t="e">
        <f>NA()</f>
        <v>#N/A</v>
      </c>
      <c r="I203" s="17"/>
      <c r="J203" s="35">
        <v>310.64671319702717</v>
      </c>
      <c r="K203" s="16">
        <f t="shared" si="12"/>
        <v>-7.3356676069991966E-2</v>
      </c>
      <c r="L203" s="36" t="e">
        <f>NA()</f>
        <v>#N/A</v>
      </c>
      <c r="M203" s="17"/>
      <c r="N203" s="35">
        <v>319.90647472623448</v>
      </c>
      <c r="O203" s="16">
        <f t="shared" si="13"/>
        <v>-4.5256078949205358E-2</v>
      </c>
      <c r="P203" s="36" t="e">
        <f>NA()</f>
        <v>#N/A</v>
      </c>
      <c r="Q203" s="17"/>
      <c r="R203" s="35">
        <v>286.39620392292005</v>
      </c>
      <c r="S203" s="16">
        <f t="shared" si="14"/>
        <v>-4.6536123644659755E-2</v>
      </c>
      <c r="T203" s="36" t="e">
        <f>NA()</f>
        <v>#N/A</v>
      </c>
      <c r="U203" s="17"/>
    </row>
    <row r="204" spans="1:21" x14ac:dyDescent="0.25">
      <c r="A204" s="34">
        <v>45017</v>
      </c>
      <c r="B204" s="35">
        <v>392.24074077241357</v>
      </c>
      <c r="C204" s="16">
        <f t="shared" si="10"/>
        <v>-9.7399825295123588E-2</v>
      </c>
      <c r="D204" s="36" t="e">
        <f>NA()</f>
        <v>#N/A</v>
      </c>
      <c r="E204" s="17"/>
      <c r="F204" s="35">
        <v>351.53477338077829</v>
      </c>
      <c r="G204" s="16">
        <f t="shared" si="11"/>
        <v>-9.3280350460356876E-2</v>
      </c>
      <c r="H204" s="36" t="e">
        <f>NA()</f>
        <v>#N/A</v>
      </c>
      <c r="I204" s="17"/>
      <c r="J204" s="35">
        <v>305.19999154158194</v>
      </c>
      <c r="K204" s="16">
        <f t="shared" si="12"/>
        <v>-9.0593379149725872E-2</v>
      </c>
      <c r="L204" s="36" t="e">
        <f>NA()</f>
        <v>#N/A</v>
      </c>
      <c r="M204" s="17"/>
      <c r="N204" s="35">
        <v>315.78687405340696</v>
      </c>
      <c r="O204" s="16">
        <f t="shared" si="13"/>
        <v>-6.0296827875955805E-2</v>
      </c>
      <c r="P204" s="36" t="e">
        <f>NA()</f>
        <v>#N/A</v>
      </c>
      <c r="Q204" s="17"/>
      <c r="R204" s="35">
        <v>283.00744450668213</v>
      </c>
      <c r="S204" s="16">
        <f t="shared" si="14"/>
        <v>-5.8528088320205729E-2</v>
      </c>
      <c r="T204" s="36" t="e">
        <f>NA()</f>
        <v>#N/A</v>
      </c>
      <c r="U204" s="17"/>
    </row>
    <row r="205" spans="1:21" x14ac:dyDescent="0.25">
      <c r="A205" s="34">
        <v>45047</v>
      </c>
      <c r="B205" s="35">
        <v>391.45575311098918</v>
      </c>
      <c r="C205" s="16">
        <f t="shared" si="10"/>
        <v>-0.10051868266354658</v>
      </c>
      <c r="D205" s="36" t="e">
        <f>NA()</f>
        <v>#N/A</v>
      </c>
      <c r="E205" s="17"/>
      <c r="F205" s="35">
        <v>350.97281391669736</v>
      </c>
      <c r="G205" s="16">
        <f t="shared" si="11"/>
        <v>-9.6010844141062202E-2</v>
      </c>
      <c r="H205" s="36" t="e">
        <f>NA()</f>
        <v>#N/A</v>
      </c>
      <c r="I205" s="17"/>
      <c r="J205" s="35">
        <v>304.73607890306499</v>
      </c>
      <c r="K205" s="16">
        <f t="shared" si="12"/>
        <v>-9.2159299937810135E-2</v>
      </c>
      <c r="L205" s="36" t="e">
        <f>NA()</f>
        <v>#N/A</v>
      </c>
      <c r="M205" s="17"/>
      <c r="N205" s="35">
        <v>316.55624136818165</v>
      </c>
      <c r="O205" s="16">
        <f t="shared" si="13"/>
        <v>-5.9314099277620991E-2</v>
      </c>
      <c r="P205" s="36" t="e">
        <f>NA()</f>
        <v>#N/A</v>
      </c>
      <c r="Q205" s="17"/>
      <c r="R205" s="35">
        <v>283.69644904762157</v>
      </c>
      <c r="S205" s="16">
        <f t="shared" si="14"/>
        <v>-5.6404171507061784E-2</v>
      </c>
      <c r="T205" s="36" t="e">
        <f>NA()</f>
        <v>#N/A</v>
      </c>
      <c r="U205" s="17"/>
    </row>
    <row r="206" spans="1:21" x14ac:dyDescent="0.25">
      <c r="A206" s="34">
        <v>45078</v>
      </c>
      <c r="B206" s="35">
        <v>389.86400974656999</v>
      </c>
      <c r="C206" s="16">
        <f t="shared" si="10"/>
        <v>-0.10400516397646131</v>
      </c>
      <c r="D206" s="36" t="e">
        <f>NA()</f>
        <v>#N/A</v>
      </c>
      <c r="E206" s="17"/>
      <c r="F206" s="35">
        <v>349.63475911515957</v>
      </c>
      <c r="G206" s="16">
        <f t="shared" si="11"/>
        <v>-9.9621268395519769E-2</v>
      </c>
      <c r="H206" s="36" t="e">
        <f>NA()</f>
        <v>#N/A</v>
      </c>
      <c r="I206" s="17"/>
      <c r="J206" s="35">
        <v>303.63966287227589</v>
      </c>
      <c r="K206" s="16">
        <f t="shared" si="12"/>
        <v>-9.5267799629253691E-2</v>
      </c>
      <c r="L206" s="36" t="e">
        <f>NA()</f>
        <v>#N/A</v>
      </c>
      <c r="M206" s="17"/>
      <c r="N206" s="35">
        <v>316.34399538362322</v>
      </c>
      <c r="O206" s="16">
        <f t="shared" si="13"/>
        <v>-6.0694065405092923E-2</v>
      </c>
      <c r="P206" s="36" t="e">
        <f>NA()</f>
        <v>#N/A</v>
      </c>
      <c r="Q206" s="17"/>
      <c r="R206" s="35">
        <v>283.54852711166916</v>
      </c>
      <c r="S206" s="16">
        <f t="shared" si="14"/>
        <v>-5.7277852021916598E-2</v>
      </c>
      <c r="T206" s="36" t="e">
        <f>NA()</f>
        <v>#N/A</v>
      </c>
      <c r="U206" s="17"/>
    </row>
    <row r="207" spans="1:21" x14ac:dyDescent="0.25">
      <c r="A207" s="34">
        <v>45108</v>
      </c>
      <c r="B207" s="35">
        <v>388.55752245393529</v>
      </c>
      <c r="C207" s="16">
        <f t="shared" ref="C207:C247" si="15">(B207/B195)-1</f>
        <v>-0.10669346315171313</v>
      </c>
      <c r="D207" s="36" t="e">
        <f>NA()</f>
        <v>#N/A</v>
      </c>
      <c r="E207" s="17"/>
      <c r="F207" s="35">
        <v>348.51706198783637</v>
      </c>
      <c r="G207" s="16">
        <f t="shared" ref="G207:G247" si="16">(F207/F195)-1</f>
        <v>-0.10262410388513454</v>
      </c>
      <c r="H207" s="36" t="e">
        <f>NA()</f>
        <v>#N/A</v>
      </c>
      <c r="I207" s="17"/>
      <c r="J207" s="35">
        <v>302.72076298597813</v>
      </c>
      <c r="K207" s="16">
        <f t="shared" ref="K207:K247" si="17">(J207/J195)-1</f>
        <v>-9.8557352036606649E-2</v>
      </c>
      <c r="L207" s="36" t="e">
        <f>NA()</f>
        <v>#N/A</v>
      </c>
      <c r="M207" s="17"/>
      <c r="N207" s="35">
        <v>316.04887360567284</v>
      </c>
      <c r="O207" s="16">
        <f t="shared" ref="O207:O247" si="18">(N207/N195)-1</f>
        <v>-6.2998718484226668E-2</v>
      </c>
      <c r="P207" s="36" t="e">
        <f>NA()</f>
        <v>#N/A</v>
      </c>
      <c r="Q207" s="17"/>
      <c r="R207" s="35">
        <v>283.31915960479262</v>
      </c>
      <c r="S207" s="16">
        <f t="shared" ref="S207:S247" si="19">(R207/R195)-1</f>
        <v>-5.98470548310438E-2</v>
      </c>
      <c r="T207" s="36" t="e">
        <f>NA()</f>
        <v>#N/A</v>
      </c>
      <c r="U207" s="17"/>
    </row>
    <row r="208" spans="1:21" x14ac:dyDescent="0.25">
      <c r="A208" s="34">
        <v>45139</v>
      </c>
      <c r="B208" s="35">
        <v>385.86903436995743</v>
      </c>
      <c r="C208" s="16">
        <f t="shared" si="15"/>
        <v>-0.10893652650427177</v>
      </c>
      <c r="D208" s="36" t="e">
        <f>NA()</f>
        <v>#N/A</v>
      </c>
      <c r="E208" s="17"/>
      <c r="F208" s="35">
        <v>346.20117051904344</v>
      </c>
      <c r="G208" s="16">
        <f t="shared" si="16"/>
        <v>-0.10489872966067815</v>
      </c>
      <c r="H208" s="36" t="e">
        <f>NA()</f>
        <v>#N/A</v>
      </c>
      <c r="I208" s="17"/>
      <c r="J208" s="35">
        <v>300.81206707613109</v>
      </c>
      <c r="K208" s="16">
        <f t="shared" si="17"/>
        <v>-0.1004270078271815</v>
      </c>
      <c r="L208" s="36" t="e">
        <f>NA()</f>
        <v>#N/A</v>
      </c>
      <c r="M208" s="17"/>
      <c r="N208" s="35">
        <v>314.66023933012093</v>
      </c>
      <c r="O208" s="16">
        <f t="shared" si="18"/>
        <v>-6.556920794592791E-2</v>
      </c>
      <c r="P208" s="36" t="e">
        <f>NA()</f>
        <v>#N/A</v>
      </c>
      <c r="Q208" s="17"/>
      <c r="R208" s="35">
        <v>282.15552656654199</v>
      </c>
      <c r="S208" s="16">
        <f t="shared" si="19"/>
        <v>-6.1935818894237715E-2</v>
      </c>
      <c r="T208" s="36" t="e">
        <f>NA()</f>
        <v>#N/A</v>
      </c>
      <c r="U208" s="17"/>
    </row>
    <row r="209" spans="1:21" x14ac:dyDescent="0.25">
      <c r="A209" s="34">
        <v>45170</v>
      </c>
      <c r="B209" s="35">
        <v>383.19545098919673</v>
      </c>
      <c r="C209" s="16">
        <f t="shared" si="15"/>
        <v>-0.10637622217218978</v>
      </c>
      <c r="D209" s="36" t="e">
        <f>NA()</f>
        <v>#N/A</v>
      </c>
      <c r="E209" s="17"/>
      <c r="F209" s="35">
        <v>343.87139782332525</v>
      </c>
      <c r="G209" s="16">
        <f t="shared" si="16"/>
        <v>-0.10247212956736751</v>
      </c>
      <c r="H209" s="36" t="e">
        <f>NA()</f>
        <v>#N/A</v>
      </c>
      <c r="I209" s="17"/>
      <c r="J209" s="35">
        <v>298.922548117578</v>
      </c>
      <c r="K209" s="16">
        <f t="shared" si="17"/>
        <v>-9.7890414608879484E-2</v>
      </c>
      <c r="L209" s="36" t="e">
        <f>NA()</f>
        <v>#N/A</v>
      </c>
      <c r="M209" s="17"/>
      <c r="N209" s="35">
        <v>313.12395365184875</v>
      </c>
      <c r="O209" s="16">
        <f t="shared" si="18"/>
        <v>-6.3396303199602655E-2</v>
      </c>
      <c r="P209" s="36" t="e">
        <f>NA()</f>
        <v>#N/A</v>
      </c>
      <c r="Q209" s="17"/>
      <c r="R209" s="35">
        <v>280.88966892205917</v>
      </c>
      <c r="S209" s="16">
        <f t="shared" si="19"/>
        <v>-5.9625326308585302E-2</v>
      </c>
      <c r="T209" s="36" t="e">
        <f>NA()</f>
        <v>#N/A</v>
      </c>
      <c r="U209" s="17"/>
    </row>
    <row r="210" spans="1:21" x14ac:dyDescent="0.25">
      <c r="A210" s="34">
        <v>45200</v>
      </c>
      <c r="B210" s="35">
        <v>381.40130739390383</v>
      </c>
      <c r="C210" s="16">
        <f t="shared" si="15"/>
        <v>-0.10228498920878404</v>
      </c>
      <c r="D210" s="36" t="e">
        <f>NA()</f>
        <v>#N/A</v>
      </c>
      <c r="E210" s="17"/>
      <c r="F210" s="35">
        <v>342.33405657838563</v>
      </c>
      <c r="G210" s="16">
        <f t="shared" si="16"/>
        <v>-9.8586205119327586E-2</v>
      </c>
      <c r="H210" s="36" t="e">
        <f>NA()</f>
        <v>#N/A</v>
      </c>
      <c r="I210" s="17"/>
      <c r="J210" s="35">
        <v>297.64094276615526</v>
      </c>
      <c r="K210" s="16">
        <f t="shared" si="17"/>
        <v>-9.4155955360681998E-2</v>
      </c>
      <c r="L210" s="36" t="e">
        <f>NA()</f>
        <v>#N/A</v>
      </c>
      <c r="M210" s="17"/>
      <c r="N210" s="35">
        <v>312.17985311473387</v>
      </c>
      <c r="O210" s="16">
        <f t="shared" si="18"/>
        <v>-6.0906683287314745E-2</v>
      </c>
      <c r="P210" s="36" t="e">
        <f>NA()</f>
        <v>#N/A</v>
      </c>
      <c r="Q210" s="17"/>
      <c r="R210" s="35">
        <v>280.08480404908636</v>
      </c>
      <c r="S210" s="16">
        <f t="shared" si="19"/>
        <v>-5.722453370807723E-2</v>
      </c>
      <c r="T210" s="36" t="e">
        <f>NA()</f>
        <v>#N/A</v>
      </c>
      <c r="U210" s="17"/>
    </row>
    <row r="211" spans="1:21" x14ac:dyDescent="0.25">
      <c r="A211" s="34">
        <v>45231</v>
      </c>
      <c r="B211" s="35">
        <v>380.64593509338044</v>
      </c>
      <c r="C211" s="16">
        <f t="shared" si="15"/>
        <v>-9.7892555022193961E-2</v>
      </c>
      <c r="D211" s="36" t="e">
        <f>NA()</f>
        <v>#N/A</v>
      </c>
      <c r="E211" s="17"/>
      <c r="F211" s="35">
        <v>341.736213741749</v>
      </c>
      <c r="G211" s="16">
        <f t="shared" si="16"/>
        <v>-9.4356145226702992E-2</v>
      </c>
      <c r="H211" s="36" t="e">
        <f>NA()</f>
        <v>#N/A</v>
      </c>
      <c r="I211" s="17"/>
      <c r="J211" s="35">
        <v>297.17971251419931</v>
      </c>
      <c r="K211" s="16">
        <f t="shared" si="17"/>
        <v>-9.0128529053593143E-2</v>
      </c>
      <c r="L211" s="36" t="e">
        <f>NA()</f>
        <v>#N/A</v>
      </c>
      <c r="M211" s="17"/>
      <c r="N211" s="35">
        <v>312.13286569450469</v>
      </c>
      <c r="O211" s="16">
        <f t="shared" si="18"/>
        <v>-5.8441746153369722E-2</v>
      </c>
      <c r="P211" s="36" t="e">
        <f>NA()</f>
        <v>#N/A</v>
      </c>
      <c r="Q211" s="17"/>
      <c r="R211" s="35">
        <v>280.08756329998903</v>
      </c>
      <c r="S211" s="16">
        <f t="shared" si="19"/>
        <v>-5.4887440891746686E-2</v>
      </c>
      <c r="T211" s="36" t="e">
        <f>NA()</f>
        <v>#N/A</v>
      </c>
      <c r="U211" s="17"/>
    </row>
    <row r="212" spans="1:21" x14ac:dyDescent="0.25">
      <c r="A212" s="34">
        <v>45261</v>
      </c>
      <c r="B212" s="35">
        <v>382.01961964164832</v>
      </c>
      <c r="C212" s="16">
        <f t="shared" si="15"/>
        <v>-8.7828576247788614E-2</v>
      </c>
      <c r="D212" s="36" t="e">
        <f>NA()</f>
        <v>#N/A</v>
      </c>
      <c r="E212" s="17"/>
      <c r="F212" s="35">
        <v>342.98717136181585</v>
      </c>
      <c r="G212" s="16">
        <f t="shared" si="16"/>
        <v>-8.4460658664144983E-2</v>
      </c>
      <c r="H212" s="36" t="e">
        <f>NA()</f>
        <v>#N/A</v>
      </c>
      <c r="I212" s="17"/>
      <c r="J212" s="35">
        <v>298.32690076136589</v>
      </c>
      <c r="K212" s="16">
        <f t="shared" si="17"/>
        <v>-8.0260709817030262E-2</v>
      </c>
      <c r="L212" s="36" t="e">
        <f>NA()</f>
        <v>#N/A</v>
      </c>
      <c r="M212" s="17"/>
      <c r="N212" s="35">
        <v>313.5886190924254</v>
      </c>
      <c r="O212" s="16">
        <f t="shared" si="18"/>
        <v>-5.0989990924007245E-2</v>
      </c>
      <c r="P212" s="36" t="e">
        <f>NA()</f>
        <v>#N/A</v>
      </c>
      <c r="Q212" s="17"/>
      <c r="R212" s="35">
        <v>281.44233363838924</v>
      </c>
      <c r="S212" s="16">
        <f t="shared" si="19"/>
        <v>-4.7410062975415279E-2</v>
      </c>
      <c r="T212" s="36" t="e">
        <f>NA()</f>
        <v>#N/A</v>
      </c>
      <c r="U212" s="17"/>
    </row>
    <row r="213" spans="1:21" x14ac:dyDescent="0.25">
      <c r="A213" s="34">
        <v>45292</v>
      </c>
      <c r="B213" s="35">
        <v>379.79190988568553</v>
      </c>
      <c r="C213" s="16">
        <f t="shared" si="15"/>
        <v>-8.0501245520198661E-2</v>
      </c>
      <c r="D213" s="36" t="e">
        <f>NA()</f>
        <v>#N/A</v>
      </c>
      <c r="E213" s="17"/>
      <c r="F213" s="35">
        <v>341.06428775391601</v>
      </c>
      <c r="G213" s="16">
        <f t="shared" si="16"/>
        <v>-7.734772030157655E-2</v>
      </c>
      <c r="H213" s="36" t="e">
        <f>NA()</f>
        <v>#N/A</v>
      </c>
      <c r="I213" s="17"/>
      <c r="J213" s="35">
        <v>296.76336987584904</v>
      </c>
      <c r="K213" s="16">
        <f t="shared" si="17"/>
        <v>-7.3125376959448762E-2</v>
      </c>
      <c r="L213" s="36" t="e">
        <f>NA()</f>
        <v>#N/A</v>
      </c>
      <c r="M213" s="17"/>
      <c r="N213" s="35">
        <v>312.15013728011814</v>
      </c>
      <c r="O213" s="16">
        <f t="shared" si="18"/>
        <v>-4.6128736252154301E-2</v>
      </c>
      <c r="P213" s="36" t="e">
        <f>NA()</f>
        <v>#N/A</v>
      </c>
      <c r="Q213" s="17"/>
      <c r="R213" s="35">
        <v>280.24428934618504</v>
      </c>
      <c r="S213" s="16">
        <f t="shared" si="19"/>
        <v>-4.2498776136653538E-2</v>
      </c>
      <c r="T213" s="36" t="e">
        <f>NA()</f>
        <v>#N/A</v>
      </c>
      <c r="U213" s="17"/>
    </row>
  </sheetData>
  <mergeCells count="7">
    <mergeCell ref="V3:Y13"/>
    <mergeCell ref="B1:D1"/>
    <mergeCell ref="F1:H1"/>
    <mergeCell ref="J1:L1"/>
    <mergeCell ref="N1:P1"/>
    <mergeCell ref="R1:T1"/>
    <mergeCell ref="V1:Y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82E72-3364-4E74-BC24-0B8245F683BF}">
  <sheetPr codeName="Sheet18">
    <tabColor rgb="FF0070C0"/>
  </sheetPr>
  <dimension ref="A1:T213"/>
  <sheetViews>
    <sheetView showGridLines="0" workbookViewId="0">
      <pane xSplit="1" ySplit="2" topLeftCell="B28" activePane="bottomRight" state="frozen"/>
      <selection pane="topRight"/>
      <selection pane="bottomLeft"/>
      <selection pane="bottomRight"/>
    </sheetView>
  </sheetViews>
  <sheetFormatPr defaultColWidth="9.21875" defaultRowHeight="12" x14ac:dyDescent="0.25"/>
  <cols>
    <col min="1" max="1" width="9.21875" style="37" customWidth="1"/>
    <col min="2" max="2" width="19.21875" style="35" customWidth="1"/>
    <col min="3" max="3" width="6.44140625" style="35" customWidth="1"/>
    <col min="4" max="4" width="19.21875" style="35" customWidth="1"/>
    <col min="5" max="5" width="6.44140625" style="35" customWidth="1"/>
    <col min="6" max="6" width="19.21875" style="35" customWidth="1"/>
    <col min="7" max="7" width="6.44140625" style="35" customWidth="1"/>
    <col min="8" max="8" width="19.21875" style="35" customWidth="1"/>
    <col min="9" max="9" width="6.44140625" style="35" customWidth="1"/>
    <col min="10" max="10" width="19.21875" style="35" customWidth="1"/>
    <col min="11" max="11" width="6.44140625" style="35" customWidth="1"/>
    <col min="12" max="12" width="19.21875" style="35" customWidth="1"/>
    <col min="13" max="13" width="6.44140625" style="35" customWidth="1"/>
    <col min="14" max="14" width="19.21875" style="35" customWidth="1"/>
    <col min="15" max="15" width="6.44140625" style="35" customWidth="1"/>
    <col min="16" max="16" width="19.21875" style="35" customWidth="1"/>
    <col min="17" max="17" width="6.44140625" style="35" customWidth="1"/>
    <col min="18" max="18" width="37.21875" style="37" customWidth="1"/>
    <col min="19" max="16384" width="9.21875" style="37"/>
  </cols>
  <sheetData>
    <row r="1" spans="1:20" s="22" customFormat="1" ht="44.25" customHeight="1" x14ac:dyDescent="0.2">
      <c r="B1" s="38" t="s">
        <v>11</v>
      </c>
      <c r="C1" s="26"/>
      <c r="D1" s="38" t="s">
        <v>12</v>
      </c>
      <c r="E1" s="26"/>
      <c r="F1" s="38" t="s">
        <v>13</v>
      </c>
      <c r="G1" s="26"/>
      <c r="H1" s="38" t="s">
        <v>14</v>
      </c>
      <c r="I1" s="26"/>
      <c r="J1" s="38" t="s">
        <v>15</v>
      </c>
      <c r="K1" s="26"/>
      <c r="L1" s="39" t="s">
        <v>32</v>
      </c>
      <c r="M1" s="26"/>
      <c r="N1" s="38" t="s">
        <v>33</v>
      </c>
      <c r="O1" s="26"/>
      <c r="P1" s="38" t="s">
        <v>34</v>
      </c>
      <c r="Q1" s="27"/>
      <c r="R1" s="28" t="s">
        <v>35</v>
      </c>
      <c r="S1" s="28"/>
      <c r="T1" s="28"/>
    </row>
    <row r="2" spans="1:20" s="33" customFormat="1" ht="70.5" customHeight="1" x14ac:dyDescent="0.2">
      <c r="A2" s="8" t="s">
        <v>2</v>
      </c>
      <c r="B2" s="30" t="s">
        <v>36</v>
      </c>
      <c r="C2" s="31"/>
      <c r="D2" s="30" t="s">
        <v>36</v>
      </c>
      <c r="E2" s="31"/>
      <c r="F2" s="30" t="s">
        <v>36</v>
      </c>
      <c r="G2" s="31"/>
      <c r="H2" s="30" t="s">
        <v>36</v>
      </c>
      <c r="I2" s="31"/>
      <c r="J2" s="30" t="s">
        <v>36</v>
      </c>
      <c r="K2" s="31"/>
      <c r="L2" s="30" t="s">
        <v>36</v>
      </c>
      <c r="M2" s="31"/>
      <c r="N2" s="30" t="s">
        <v>36</v>
      </c>
      <c r="O2" s="31"/>
      <c r="P2" s="30" t="s">
        <v>36</v>
      </c>
      <c r="Q2" s="32"/>
      <c r="R2" s="28"/>
      <c r="S2" s="28"/>
      <c r="T2" s="28"/>
    </row>
    <row r="3" spans="1:20" x14ac:dyDescent="0.25">
      <c r="A3" s="34">
        <f>NarrowAI!A3</f>
        <v>38899</v>
      </c>
      <c r="B3" s="35">
        <v>0.91367973192489116</v>
      </c>
      <c r="C3" s="17"/>
      <c r="D3" s="35">
        <v>2.6879295754660286</v>
      </c>
      <c r="E3" s="17"/>
      <c r="F3" s="35">
        <v>2.8926604041901309</v>
      </c>
      <c r="G3" s="17"/>
      <c r="H3" s="35">
        <v>3.0505475561541315</v>
      </c>
      <c r="I3" s="17"/>
      <c r="J3" s="35">
        <v>3.2552783848782343</v>
      </c>
      <c r="K3" s="17"/>
      <c r="L3" s="35">
        <v>3.7210554941626479</v>
      </c>
      <c r="M3" s="17"/>
      <c r="N3" s="35">
        <v>3.9399313866433827</v>
      </c>
      <c r="O3" s="17"/>
      <c r="P3" s="35" t="e">
        <f>NA()</f>
        <v>#N/A</v>
      </c>
      <c r="Q3" s="17"/>
    </row>
    <row r="4" spans="1:20" x14ac:dyDescent="0.25">
      <c r="A4" s="34">
        <f>NarrowAI!A4</f>
        <v>38930</v>
      </c>
      <c r="B4" s="35">
        <v>0.91341307871649691</v>
      </c>
      <c r="C4" s="17"/>
      <c r="D4" s="35">
        <v>2.6817382923904618</v>
      </c>
      <c r="E4" s="17"/>
      <c r="F4" s="35">
        <v>2.8756180476881337</v>
      </c>
      <c r="G4" s="17"/>
      <c r="H4" s="35">
        <v>3.0289746713426182</v>
      </c>
      <c r="I4" s="17"/>
      <c r="J4" s="35">
        <v>3.2228705312105337</v>
      </c>
      <c r="K4" s="17"/>
      <c r="L4" s="35">
        <v>3.6998359114712742</v>
      </c>
      <c r="M4" s="17"/>
      <c r="N4" s="35">
        <v>3.9323004221460844</v>
      </c>
      <c r="O4" s="17"/>
      <c r="P4" s="35" t="e">
        <f>NA()</f>
        <v>#N/A</v>
      </c>
      <c r="Q4" s="17"/>
    </row>
    <row r="5" spans="1:20" x14ac:dyDescent="0.25">
      <c r="A5" s="34">
        <f>NarrowAI!A5</f>
        <v>38961</v>
      </c>
      <c r="B5" s="35">
        <v>0.91314686742722384</v>
      </c>
      <c r="C5" s="17"/>
      <c r="D5" s="35">
        <v>2.6722265548947606</v>
      </c>
      <c r="E5" s="17"/>
      <c r="F5" s="35">
        <v>2.8647982301789692</v>
      </c>
      <c r="G5" s="17"/>
      <c r="H5" s="35">
        <v>3.018770603677603</v>
      </c>
      <c r="I5" s="17"/>
      <c r="J5" s="35">
        <v>3.2113594291245025</v>
      </c>
      <c r="K5" s="17"/>
      <c r="L5" s="35">
        <v>3.6963773120046799</v>
      </c>
      <c r="M5" s="17"/>
      <c r="N5" s="35">
        <v>3.9357662809528691</v>
      </c>
      <c r="O5" s="17"/>
      <c r="P5" s="35" t="e">
        <f>NA()</f>
        <v>#N/A</v>
      </c>
      <c r="Q5" s="17"/>
    </row>
    <row r="6" spans="1:20" x14ac:dyDescent="0.25">
      <c r="A6" s="34">
        <f>NarrowAI!A6</f>
        <v>38991</v>
      </c>
      <c r="B6" s="35">
        <v>0.87316099792003221</v>
      </c>
      <c r="C6" s="17"/>
      <c r="D6" s="35">
        <v>2.4932153207506733</v>
      </c>
      <c r="E6" s="17"/>
      <c r="F6" s="35">
        <v>2.6366205969682124</v>
      </c>
      <c r="G6" s="17"/>
      <c r="H6" s="35">
        <v>2.7965162903474852</v>
      </c>
      <c r="I6" s="17"/>
      <c r="J6" s="35">
        <v>2.9401170628365665</v>
      </c>
      <c r="K6" s="17"/>
      <c r="L6" s="35">
        <v>3.2760857937647887</v>
      </c>
      <c r="M6" s="17"/>
      <c r="N6" s="35">
        <v>3.4456160855414582</v>
      </c>
      <c r="O6" s="17"/>
      <c r="P6" s="35" t="e">
        <f>NA()</f>
        <v>#N/A</v>
      </c>
      <c r="Q6" s="17"/>
    </row>
    <row r="7" spans="1:20" x14ac:dyDescent="0.25">
      <c r="A7" s="34">
        <f>NarrowAI!A7</f>
        <v>39022</v>
      </c>
      <c r="B7" s="35">
        <v>0.87352451618686011</v>
      </c>
      <c r="C7" s="17"/>
      <c r="D7" s="35">
        <v>2.4891754477349846</v>
      </c>
      <c r="E7" s="17"/>
      <c r="F7" s="35">
        <v>2.6312971716861075</v>
      </c>
      <c r="G7" s="17"/>
      <c r="H7" s="35">
        <v>2.7915082691527675</v>
      </c>
      <c r="I7" s="17"/>
      <c r="J7" s="35">
        <v>2.9338312234805546</v>
      </c>
      <c r="K7" s="17"/>
      <c r="L7" s="35">
        <v>3.2716387449490694</v>
      </c>
      <c r="M7" s="17"/>
      <c r="N7" s="35">
        <v>3.4411800506294123</v>
      </c>
      <c r="O7" s="17"/>
      <c r="P7" s="35" t="e">
        <f>NA()</f>
        <v>#N/A</v>
      </c>
      <c r="Q7" s="17"/>
    </row>
    <row r="8" spans="1:20" x14ac:dyDescent="0.25">
      <c r="A8" s="34">
        <f>NarrowAI!A8</f>
        <v>39052</v>
      </c>
      <c r="B8" s="35">
        <v>0.87352439305471696</v>
      </c>
      <c r="C8" s="17"/>
      <c r="D8" s="35">
        <v>2.4889892686405002</v>
      </c>
      <c r="E8" s="17"/>
      <c r="F8" s="35">
        <v>2.6292929592528065</v>
      </c>
      <c r="G8" s="17"/>
      <c r="H8" s="35">
        <v>2.7943839957619185</v>
      </c>
      <c r="I8" s="17"/>
      <c r="J8" s="35">
        <v>2.9348879761851738</v>
      </c>
      <c r="K8" s="17"/>
      <c r="L8" s="35">
        <v>3.2815509238099128</v>
      </c>
      <c r="M8" s="17"/>
      <c r="N8" s="35">
        <v>3.4510590525218108</v>
      </c>
      <c r="O8" s="17"/>
      <c r="P8" s="35" t="e">
        <f>NA()</f>
        <v>#N/A</v>
      </c>
      <c r="Q8" s="17"/>
    </row>
    <row r="9" spans="1:20" x14ac:dyDescent="0.25">
      <c r="A9" s="34">
        <f>NarrowAI!A9</f>
        <v>39083</v>
      </c>
      <c r="B9" s="35">
        <v>0.87688807577477879</v>
      </c>
      <c r="C9" s="17"/>
      <c r="D9" s="35">
        <v>2.5001654233766488</v>
      </c>
      <c r="E9" s="17"/>
      <c r="F9" s="35">
        <v>2.6442519243573979</v>
      </c>
      <c r="G9" s="17"/>
      <c r="H9" s="35">
        <v>2.8059834921465319</v>
      </c>
      <c r="I9" s="17"/>
      <c r="J9" s="35">
        <v>2.950258462869253</v>
      </c>
      <c r="K9" s="17"/>
      <c r="L9" s="35">
        <v>3.2985364912427442</v>
      </c>
      <c r="M9" s="17"/>
      <c r="N9" s="35">
        <v>3.4697637315895213</v>
      </c>
      <c r="O9" s="17"/>
      <c r="P9" s="35" t="e">
        <f>NA()</f>
        <v>#N/A</v>
      </c>
      <c r="Q9" s="17"/>
    </row>
    <row r="10" spans="1:20" x14ac:dyDescent="0.25">
      <c r="A10" s="34">
        <f>NarrowAI!A10</f>
        <v>39114</v>
      </c>
      <c r="B10" s="35">
        <v>0.87725349483892789</v>
      </c>
      <c r="C10" s="17"/>
      <c r="D10" s="35">
        <v>2.5018562561605129</v>
      </c>
      <c r="E10" s="17"/>
      <c r="F10" s="35">
        <v>2.6439861680030621</v>
      </c>
      <c r="G10" s="17"/>
      <c r="H10" s="35">
        <v>2.8033925910089947</v>
      </c>
      <c r="I10" s="17"/>
      <c r="J10" s="35">
        <v>2.945737423552957</v>
      </c>
      <c r="K10" s="17"/>
      <c r="L10" s="35">
        <v>3.2898132481095215</v>
      </c>
      <c r="M10" s="17"/>
      <c r="N10" s="35">
        <v>3.4628756265586111</v>
      </c>
      <c r="O10" s="17"/>
      <c r="P10" s="35" t="e">
        <f>NA()</f>
        <v>#N/A</v>
      </c>
      <c r="Q10" s="17"/>
    </row>
    <row r="11" spans="1:20" x14ac:dyDescent="0.25">
      <c r="A11" s="34">
        <f>NarrowAI!A11</f>
        <v>39142</v>
      </c>
      <c r="B11" s="35">
        <v>0.87725348255830971</v>
      </c>
      <c r="C11" s="17"/>
      <c r="D11" s="35">
        <v>2.4940611970845286</v>
      </c>
      <c r="E11" s="17"/>
      <c r="F11" s="35">
        <v>2.634636754307516</v>
      </c>
      <c r="G11" s="17"/>
      <c r="H11" s="35">
        <v>2.792454256979684</v>
      </c>
      <c r="I11" s="17"/>
      <c r="J11" s="35">
        <v>2.9332594997117307</v>
      </c>
      <c r="K11" s="17"/>
      <c r="L11" s="35">
        <v>3.28647972807221</v>
      </c>
      <c r="M11" s="17"/>
      <c r="N11" s="35">
        <v>3.4613755258662176</v>
      </c>
      <c r="O11" s="17"/>
      <c r="P11" s="35" t="e">
        <f>NA()</f>
        <v>#N/A</v>
      </c>
      <c r="Q11" s="17"/>
    </row>
    <row r="12" spans="1:20" x14ac:dyDescent="0.25">
      <c r="A12" s="34">
        <f>NarrowAI!A12</f>
        <v>39173</v>
      </c>
      <c r="B12" s="35">
        <v>0.87694117269421068</v>
      </c>
      <c r="C12" s="17"/>
      <c r="D12" s="35">
        <v>2.490178050130825</v>
      </c>
      <c r="E12" s="17"/>
      <c r="F12" s="35">
        <v>2.6294978342884487</v>
      </c>
      <c r="G12" s="17"/>
      <c r="H12" s="35">
        <v>2.7878147341187107</v>
      </c>
      <c r="I12" s="17"/>
      <c r="J12" s="35">
        <v>2.9273712008441426</v>
      </c>
      <c r="K12" s="17"/>
      <c r="L12" s="35">
        <v>3.2775211885287705</v>
      </c>
      <c r="M12" s="17"/>
      <c r="N12" s="35">
        <v>3.4488302239153641</v>
      </c>
      <c r="O12" s="17"/>
      <c r="P12" s="35" t="e">
        <f>NA()</f>
        <v>#N/A</v>
      </c>
      <c r="Q12" s="17"/>
    </row>
    <row r="13" spans="1:20" x14ac:dyDescent="0.25">
      <c r="A13" s="34">
        <f>NarrowAI!A13</f>
        <v>39203</v>
      </c>
      <c r="B13" s="35">
        <v>0.87757248571035196</v>
      </c>
      <c r="C13" s="17"/>
      <c r="D13" s="35">
        <v>2.4929494991400678</v>
      </c>
      <c r="E13" s="17"/>
      <c r="F13" s="35">
        <v>2.6377784668748618</v>
      </c>
      <c r="G13" s="17"/>
      <c r="H13" s="35">
        <v>2.7935263615249362</v>
      </c>
      <c r="I13" s="17"/>
      <c r="J13" s="35">
        <v>2.9385468919847764</v>
      </c>
      <c r="K13" s="17"/>
      <c r="L13" s="35">
        <v>3.306189023837391</v>
      </c>
      <c r="M13" s="17"/>
      <c r="N13" s="35">
        <v>3.4773516678198426</v>
      </c>
      <c r="O13" s="17"/>
      <c r="P13" s="35" t="e">
        <f>NA()</f>
        <v>#N/A</v>
      </c>
      <c r="Q13" s="17"/>
    </row>
    <row r="14" spans="1:20" x14ac:dyDescent="0.25">
      <c r="A14" s="34">
        <f>NarrowAI!A14</f>
        <v>39234</v>
      </c>
      <c r="B14" s="35">
        <v>0.87757371802783946</v>
      </c>
      <c r="C14" s="17"/>
      <c r="D14" s="35">
        <v>2.4861265112463307</v>
      </c>
      <c r="E14" s="17"/>
      <c r="F14" s="35">
        <v>2.6317510354229179</v>
      </c>
      <c r="G14" s="17"/>
      <c r="H14" s="35">
        <v>2.7878718305664933</v>
      </c>
      <c r="I14" s="17"/>
      <c r="J14" s="35">
        <v>2.9336668461182649</v>
      </c>
      <c r="K14" s="17"/>
      <c r="L14" s="35">
        <v>3.3081072489323531</v>
      </c>
      <c r="M14" s="17"/>
      <c r="N14" s="35">
        <v>3.4754923591660201</v>
      </c>
      <c r="O14" s="17"/>
      <c r="P14" s="35" t="e">
        <f>NA()</f>
        <v>#N/A</v>
      </c>
      <c r="Q14" s="17"/>
    </row>
    <row r="15" spans="1:20" x14ac:dyDescent="0.25">
      <c r="A15" s="34">
        <f>NarrowAI!A15</f>
        <v>39264</v>
      </c>
      <c r="B15" s="35">
        <v>0.90521170124440398</v>
      </c>
      <c r="C15" s="17"/>
      <c r="D15" s="35">
        <v>2.5922180986986154</v>
      </c>
      <c r="E15" s="17"/>
      <c r="F15" s="35">
        <v>2.7733264343395323</v>
      </c>
      <c r="G15" s="17"/>
      <c r="H15" s="35">
        <v>2.9204385042651326</v>
      </c>
      <c r="I15" s="17"/>
      <c r="J15" s="35">
        <v>3.1014616373896793</v>
      </c>
      <c r="K15" s="17"/>
      <c r="L15" s="35">
        <v>3.5517504414914618</v>
      </c>
      <c r="M15" s="17"/>
      <c r="N15" s="35">
        <v>3.7644840283605072</v>
      </c>
      <c r="O15" s="17"/>
      <c r="P15" s="35" t="e">
        <f>NA()</f>
        <v>#N/A</v>
      </c>
      <c r="Q15" s="17"/>
    </row>
    <row r="16" spans="1:20" x14ac:dyDescent="0.25">
      <c r="A16" s="34">
        <f>NarrowAI!A16</f>
        <v>39295</v>
      </c>
      <c r="B16" s="35">
        <v>0.90575300694266092</v>
      </c>
      <c r="C16" s="17"/>
      <c r="D16" s="35">
        <v>2.5820399015900404</v>
      </c>
      <c r="E16" s="17"/>
      <c r="F16" s="35">
        <v>2.772066656257385</v>
      </c>
      <c r="G16" s="17"/>
      <c r="H16" s="35">
        <v>2.9150042850073539</v>
      </c>
      <c r="I16" s="17"/>
      <c r="J16" s="35">
        <v>3.1048405118732534</v>
      </c>
      <c r="K16" s="17"/>
      <c r="L16" s="35">
        <v>3.6504515789920524</v>
      </c>
      <c r="M16" s="17"/>
      <c r="N16" s="35">
        <v>3.8540156298850601</v>
      </c>
      <c r="O16" s="17"/>
      <c r="P16" s="35" t="e">
        <f>NA()</f>
        <v>#N/A</v>
      </c>
      <c r="Q16" s="17"/>
    </row>
    <row r="17" spans="1:17" x14ac:dyDescent="0.25">
      <c r="A17" s="34">
        <f>NarrowAI!A17</f>
        <v>39326</v>
      </c>
      <c r="B17" s="35">
        <v>0.90582719124291611</v>
      </c>
      <c r="C17" s="17"/>
      <c r="D17" s="35">
        <v>2.5745966400872939</v>
      </c>
      <c r="E17" s="17"/>
      <c r="F17" s="35">
        <v>2.7654775821913642</v>
      </c>
      <c r="G17" s="17"/>
      <c r="H17" s="35">
        <v>2.9091165993557078</v>
      </c>
      <c r="I17" s="17"/>
      <c r="J17" s="35">
        <v>3.0997666801118844</v>
      </c>
      <c r="K17" s="17"/>
      <c r="L17" s="35">
        <v>3.6117600419334335</v>
      </c>
      <c r="M17" s="17"/>
      <c r="N17" s="35">
        <v>3.8333255967445452</v>
      </c>
      <c r="O17" s="17"/>
      <c r="P17" s="35" t="e">
        <f>NA()</f>
        <v>#N/A</v>
      </c>
      <c r="Q17" s="17"/>
    </row>
    <row r="18" spans="1:17" x14ac:dyDescent="0.25">
      <c r="A18" s="34">
        <f>NarrowAI!A18</f>
        <v>39356</v>
      </c>
      <c r="B18" s="35">
        <v>0.79400707742114751</v>
      </c>
      <c r="C18" s="17"/>
      <c r="D18" s="35">
        <v>2.1688211398017767</v>
      </c>
      <c r="E18" s="17"/>
      <c r="F18" s="35">
        <v>2.2509971150655765</v>
      </c>
      <c r="G18" s="17"/>
      <c r="H18" s="35">
        <v>2.4099499104347371</v>
      </c>
      <c r="I18" s="17"/>
      <c r="J18" s="35">
        <v>2.4930137875489882</v>
      </c>
      <c r="K18" s="17"/>
      <c r="L18" s="35">
        <v>2.7421824827746546</v>
      </c>
      <c r="M18" s="17"/>
      <c r="N18" s="35">
        <v>2.8524351336723277</v>
      </c>
      <c r="O18" s="17"/>
      <c r="P18" s="35" t="e">
        <f>NA()</f>
        <v>#N/A</v>
      </c>
      <c r="Q18" s="17"/>
    </row>
    <row r="19" spans="1:17" x14ac:dyDescent="0.25">
      <c r="A19" s="34">
        <f>NarrowAI!A19</f>
        <v>39387</v>
      </c>
      <c r="B19" s="35">
        <v>0.79355066147949382</v>
      </c>
      <c r="C19" s="17"/>
      <c r="D19" s="35">
        <v>2.1915045651204759</v>
      </c>
      <c r="E19" s="17"/>
      <c r="F19" s="35">
        <v>2.3235606578864498</v>
      </c>
      <c r="G19" s="17"/>
      <c r="H19" s="35">
        <v>2.4456116226469353</v>
      </c>
      <c r="I19" s="17"/>
      <c r="J19" s="35">
        <v>2.5781195781223389</v>
      </c>
      <c r="K19" s="17"/>
      <c r="L19" s="35">
        <v>2.9720710792873213</v>
      </c>
      <c r="M19" s="17"/>
      <c r="N19" s="35">
        <v>3.1087664054472595</v>
      </c>
      <c r="O19" s="17"/>
      <c r="P19" s="35" t="e">
        <f>NA()</f>
        <v>#N/A</v>
      </c>
      <c r="Q19" s="17"/>
    </row>
    <row r="20" spans="1:17" x14ac:dyDescent="0.25">
      <c r="A20" s="34">
        <f>NarrowAI!A20</f>
        <v>39417</v>
      </c>
      <c r="B20" s="35">
        <v>0.79390671199917462</v>
      </c>
      <c r="C20" s="17"/>
      <c r="D20" s="35">
        <v>2.2080509756035567</v>
      </c>
      <c r="E20" s="17"/>
      <c r="F20" s="35">
        <v>2.3572740318025525</v>
      </c>
      <c r="G20" s="17"/>
      <c r="H20" s="35">
        <v>2.4598403583851658</v>
      </c>
      <c r="I20" s="17"/>
      <c r="J20" s="35">
        <v>2.6095382810403054</v>
      </c>
      <c r="K20" s="17"/>
      <c r="L20" s="35">
        <v>3.0438002239044777</v>
      </c>
      <c r="M20" s="17"/>
      <c r="N20" s="35">
        <v>3.1792990970380228</v>
      </c>
      <c r="O20" s="17"/>
      <c r="P20" s="35" t="e">
        <f>NA()</f>
        <v>#N/A</v>
      </c>
      <c r="Q20" s="17"/>
    </row>
    <row r="21" spans="1:17" x14ac:dyDescent="0.25">
      <c r="A21" s="34">
        <f>NarrowAI!A21</f>
        <v>39448</v>
      </c>
      <c r="B21" s="35">
        <v>0.6749310633650506</v>
      </c>
      <c r="C21" s="17"/>
      <c r="D21" s="35">
        <v>1.7372193735057557</v>
      </c>
      <c r="E21" s="17"/>
      <c r="F21" s="35">
        <v>1.7687971731296535</v>
      </c>
      <c r="G21" s="17"/>
      <c r="H21" s="35">
        <v>1.8924091542336756</v>
      </c>
      <c r="I21" s="17"/>
      <c r="J21" s="35">
        <v>1.9257587997637837</v>
      </c>
      <c r="K21" s="17"/>
      <c r="L21" s="35">
        <v>2.2612900921580974</v>
      </c>
      <c r="M21" s="17"/>
      <c r="N21" s="35">
        <v>2.3895704572994583</v>
      </c>
      <c r="O21" s="17"/>
      <c r="P21" s="35" t="e">
        <f>NA()</f>
        <v>#N/A</v>
      </c>
      <c r="Q21" s="17"/>
    </row>
    <row r="22" spans="1:17" x14ac:dyDescent="0.25">
      <c r="A22" s="34">
        <f>NarrowAI!A22</f>
        <v>39479</v>
      </c>
      <c r="B22" s="35">
        <v>0.60941049788800539</v>
      </c>
      <c r="C22" s="17"/>
      <c r="D22" s="35">
        <v>1.568607117718267</v>
      </c>
      <c r="E22" s="17"/>
      <c r="F22" s="35">
        <v>1.633382486862424</v>
      </c>
      <c r="G22" s="17"/>
      <c r="H22" s="35">
        <v>1.7283804569479841</v>
      </c>
      <c r="I22" s="17"/>
      <c r="J22" s="35">
        <v>1.7941159977831505</v>
      </c>
      <c r="K22" s="17"/>
      <c r="L22" s="35">
        <v>2.1948672416066732</v>
      </c>
      <c r="M22" s="17"/>
      <c r="N22" s="35">
        <v>2.3314274478476626</v>
      </c>
      <c r="O22" s="17"/>
      <c r="P22" s="35" t="e">
        <f>NA()</f>
        <v>#N/A</v>
      </c>
      <c r="Q22" s="17"/>
    </row>
    <row r="23" spans="1:17" x14ac:dyDescent="0.25">
      <c r="A23" s="34">
        <f>NarrowAI!A23</f>
        <v>39508</v>
      </c>
      <c r="B23" s="35">
        <v>0.61144814430959182</v>
      </c>
      <c r="C23" s="17"/>
      <c r="D23" s="35">
        <v>1.6218017019194171</v>
      </c>
      <c r="E23" s="17"/>
      <c r="F23" s="35">
        <v>1.7759391675109537</v>
      </c>
      <c r="G23" s="17"/>
      <c r="H23" s="35">
        <v>1.8112767479520868</v>
      </c>
      <c r="I23" s="17"/>
      <c r="J23" s="35">
        <v>1.965492326747365</v>
      </c>
      <c r="K23" s="17"/>
      <c r="L23" s="35">
        <v>2.5911021437454997</v>
      </c>
      <c r="M23" s="17"/>
      <c r="N23" s="35">
        <v>2.7809171719792465</v>
      </c>
      <c r="O23" s="17"/>
      <c r="P23" s="35" t="e">
        <f>NA()</f>
        <v>#N/A</v>
      </c>
      <c r="Q23" s="17"/>
    </row>
    <row r="24" spans="1:17" x14ac:dyDescent="0.25">
      <c r="A24" s="34">
        <f>NarrowAI!A24</f>
        <v>39539</v>
      </c>
      <c r="B24" s="35">
        <v>0.54274515682620694</v>
      </c>
      <c r="C24" s="17"/>
      <c r="D24" s="35">
        <v>1.4155889161444108</v>
      </c>
      <c r="E24" s="17"/>
      <c r="F24" s="35">
        <v>1.5545017198231972</v>
      </c>
      <c r="G24" s="17"/>
      <c r="H24" s="35">
        <v>1.5845665440049315</v>
      </c>
      <c r="I24" s="17"/>
      <c r="J24" s="35">
        <v>1.7234348138754436</v>
      </c>
      <c r="K24" s="17"/>
      <c r="L24" s="35">
        <v>2.0243318018182586</v>
      </c>
      <c r="M24" s="17"/>
      <c r="N24" s="35">
        <v>2.124517860385811</v>
      </c>
      <c r="O24" s="17"/>
      <c r="P24" s="35" t="e">
        <f>NA()</f>
        <v>#N/A</v>
      </c>
      <c r="Q24" s="17"/>
    </row>
    <row r="25" spans="1:17" x14ac:dyDescent="0.25">
      <c r="A25" s="34">
        <f>NarrowAI!A25</f>
        <v>39569</v>
      </c>
      <c r="B25" s="35">
        <v>0.54218738098535624</v>
      </c>
      <c r="C25" s="17"/>
      <c r="D25" s="35">
        <v>1.3947252373894072</v>
      </c>
      <c r="E25" s="17"/>
      <c r="F25" s="35">
        <v>1.5917450490706246</v>
      </c>
      <c r="G25" s="17"/>
      <c r="H25" s="35">
        <v>1.5626818663366235</v>
      </c>
      <c r="I25" s="17"/>
      <c r="J25" s="35">
        <v>1.7595585119322459</v>
      </c>
      <c r="K25" s="17"/>
      <c r="L25" s="35">
        <v>2.0950932949058192</v>
      </c>
      <c r="M25" s="17"/>
      <c r="N25" s="35">
        <v>2.2121846110809251</v>
      </c>
      <c r="O25" s="17"/>
      <c r="P25" s="35" t="e">
        <f>NA()</f>
        <v>#N/A</v>
      </c>
      <c r="Q25" s="17"/>
    </row>
    <row r="26" spans="1:17" x14ac:dyDescent="0.25">
      <c r="A26" s="34">
        <f>NarrowAI!A26</f>
        <v>39600</v>
      </c>
      <c r="B26" s="35">
        <v>0.54146521977261441</v>
      </c>
      <c r="C26" s="17"/>
      <c r="D26" s="35">
        <v>1.3972165647514951</v>
      </c>
      <c r="E26" s="17"/>
      <c r="F26" s="35">
        <v>1.5820882961726004</v>
      </c>
      <c r="G26" s="17"/>
      <c r="H26" s="35">
        <v>1.562962378516882</v>
      </c>
      <c r="I26" s="17"/>
      <c r="J26" s="35">
        <v>1.7477770497803278</v>
      </c>
      <c r="K26" s="17"/>
      <c r="L26" s="35">
        <v>2.0371283070388526</v>
      </c>
      <c r="M26" s="17"/>
      <c r="N26" s="35">
        <v>2.1404373217452037</v>
      </c>
      <c r="O26" s="17"/>
      <c r="P26" s="35" t="e">
        <f>NA()</f>
        <v>#N/A</v>
      </c>
      <c r="Q26" s="17"/>
    </row>
    <row r="27" spans="1:17" x14ac:dyDescent="0.25">
      <c r="A27" s="34">
        <f>NarrowAI!A27</f>
        <v>39630</v>
      </c>
      <c r="B27" s="35">
        <v>0.5462943824276516</v>
      </c>
      <c r="C27" s="17"/>
      <c r="D27" s="35">
        <v>1.4111009676333361</v>
      </c>
      <c r="E27" s="17"/>
      <c r="F27" s="35">
        <v>1.6066264497835734</v>
      </c>
      <c r="G27" s="17"/>
      <c r="H27" s="35">
        <v>1.5722783613155722</v>
      </c>
      <c r="I27" s="17"/>
      <c r="J27" s="35">
        <v>1.767947063702686</v>
      </c>
      <c r="K27" s="17"/>
      <c r="L27" s="35">
        <v>2.0661600069263355</v>
      </c>
      <c r="M27" s="17"/>
      <c r="N27" s="35">
        <v>2.1711704293485199</v>
      </c>
      <c r="O27" s="17"/>
      <c r="P27" s="35" t="e">
        <f>NA()</f>
        <v>#N/A</v>
      </c>
      <c r="Q27" s="17"/>
    </row>
    <row r="28" spans="1:17" x14ac:dyDescent="0.25">
      <c r="A28" s="34">
        <f>NarrowAI!A28</f>
        <v>39661</v>
      </c>
      <c r="B28" s="35">
        <v>0.54785135317357359</v>
      </c>
      <c r="C28" s="17"/>
      <c r="D28" s="35">
        <v>1.4101861191768352</v>
      </c>
      <c r="E28" s="17"/>
      <c r="F28" s="35">
        <v>1.6056488560146616</v>
      </c>
      <c r="G28" s="17"/>
      <c r="H28" s="35">
        <v>1.5638976036291785</v>
      </c>
      <c r="I28" s="17"/>
      <c r="J28" s="35">
        <v>1.7597506930447224</v>
      </c>
      <c r="K28" s="17"/>
      <c r="L28" s="35">
        <v>2.0629798860073008</v>
      </c>
      <c r="M28" s="17"/>
      <c r="N28" s="35">
        <v>2.1620496149324979</v>
      </c>
      <c r="O28" s="17"/>
      <c r="P28" s="35" t="e">
        <f>NA()</f>
        <v>#N/A</v>
      </c>
      <c r="Q28" s="17"/>
    </row>
    <row r="29" spans="1:17" x14ac:dyDescent="0.25">
      <c r="A29" s="34">
        <f>NarrowAI!A29</f>
        <v>39692</v>
      </c>
      <c r="B29" s="35">
        <v>0.61793016636345954</v>
      </c>
      <c r="C29" s="17"/>
      <c r="D29" s="35">
        <v>1.7097431414665796</v>
      </c>
      <c r="E29" s="17"/>
      <c r="F29" s="35">
        <v>2.0173719703126314</v>
      </c>
      <c r="G29" s="17"/>
      <c r="H29" s="35">
        <v>1.9265299142455365</v>
      </c>
      <c r="I29" s="17"/>
      <c r="J29" s="35">
        <v>2.2333636427264012</v>
      </c>
      <c r="K29" s="17"/>
      <c r="L29" s="35">
        <v>2.7718370278815563</v>
      </c>
      <c r="M29" s="17"/>
      <c r="N29" s="35">
        <v>2.9470311335100723</v>
      </c>
      <c r="O29" s="17"/>
      <c r="P29" s="35" t="e">
        <f>NA()</f>
        <v>#N/A</v>
      </c>
      <c r="Q29" s="17"/>
    </row>
    <row r="30" spans="1:17" x14ac:dyDescent="0.25">
      <c r="A30" s="34">
        <f>NarrowAI!A30</f>
        <v>39722</v>
      </c>
      <c r="B30" s="35">
        <v>0.76753185184806605</v>
      </c>
      <c r="C30" s="17"/>
      <c r="D30" s="35">
        <v>2.3697404545479466</v>
      </c>
      <c r="E30" s="17"/>
      <c r="F30" s="35">
        <v>2.9899878162873259</v>
      </c>
      <c r="G30" s="17"/>
      <c r="H30" s="35">
        <v>2.7205542716552147</v>
      </c>
      <c r="I30" s="17"/>
      <c r="J30" s="35">
        <v>3.3367365069802961</v>
      </c>
      <c r="K30" s="17"/>
      <c r="L30" s="35">
        <v>4.4966809159973327</v>
      </c>
      <c r="M30" s="17"/>
      <c r="N30" s="35">
        <v>4.8355330806915982</v>
      </c>
      <c r="O30" s="17"/>
      <c r="P30" s="35" t="e">
        <f>NA()</f>
        <v>#N/A</v>
      </c>
      <c r="Q30" s="17"/>
    </row>
    <row r="31" spans="1:17" x14ac:dyDescent="0.25">
      <c r="A31" s="34">
        <f>NarrowAI!A31</f>
        <v>39753</v>
      </c>
      <c r="B31" s="35">
        <v>0.52370035164505635</v>
      </c>
      <c r="C31" s="17"/>
      <c r="D31" s="35">
        <v>1.3821896878058531</v>
      </c>
      <c r="E31" s="17"/>
      <c r="F31" s="35">
        <v>1.6855671186064918</v>
      </c>
      <c r="G31" s="17"/>
      <c r="H31" s="35">
        <v>1.5005320635395418</v>
      </c>
      <c r="I31" s="17"/>
      <c r="J31" s="35">
        <v>1.8049739550226573</v>
      </c>
      <c r="K31" s="17"/>
      <c r="L31" s="35">
        <v>2.4457340986733933</v>
      </c>
      <c r="M31" s="17"/>
      <c r="N31" s="35">
        <v>2.6900357126144536</v>
      </c>
      <c r="O31" s="17"/>
      <c r="P31" s="35" t="e">
        <f>NA()</f>
        <v>#N/A</v>
      </c>
      <c r="Q31" s="17"/>
    </row>
    <row r="32" spans="1:17" x14ac:dyDescent="0.25">
      <c r="A32" s="34">
        <f>NarrowAI!A32</f>
        <v>39783</v>
      </c>
      <c r="B32" s="35">
        <v>0.50243907845546298</v>
      </c>
      <c r="C32" s="17"/>
      <c r="D32" s="35">
        <v>1.3440435052600239</v>
      </c>
      <c r="E32" s="17"/>
      <c r="F32" s="35">
        <v>1.6766902418472553</v>
      </c>
      <c r="G32" s="17"/>
      <c r="H32" s="35">
        <v>1.4858104216091776</v>
      </c>
      <c r="I32" s="17"/>
      <c r="J32" s="35">
        <v>1.818072229648009</v>
      </c>
      <c r="K32" s="17"/>
      <c r="L32" s="35">
        <v>2.532916617060927</v>
      </c>
      <c r="M32" s="17"/>
      <c r="N32" s="35">
        <v>2.814990857974434</v>
      </c>
      <c r="O32" s="17"/>
      <c r="P32" s="35" t="e">
        <f>NA()</f>
        <v>#N/A</v>
      </c>
      <c r="Q32" s="17"/>
    </row>
    <row r="33" spans="1:17" x14ac:dyDescent="0.25">
      <c r="A33" s="34">
        <f>NarrowAI!A33</f>
        <v>39814</v>
      </c>
      <c r="B33" s="35">
        <v>0.43810719783118629</v>
      </c>
      <c r="C33" s="17"/>
      <c r="D33" s="35">
        <v>1.0878498125424092</v>
      </c>
      <c r="E33" s="17"/>
      <c r="F33" s="35">
        <v>1.3610881283931158</v>
      </c>
      <c r="G33" s="17"/>
      <c r="H33" s="35">
        <v>1.203001111177648</v>
      </c>
      <c r="I33" s="17"/>
      <c r="J33" s="35">
        <v>1.4758698392038483</v>
      </c>
      <c r="K33" s="17"/>
      <c r="L33" s="35">
        <v>2.0482873866811766</v>
      </c>
      <c r="M33" s="17"/>
      <c r="N33" s="35">
        <v>2.2333356705490042</v>
      </c>
      <c r="O33" s="17"/>
      <c r="P33" s="35" t="e">
        <f>NA()</f>
        <v>#N/A</v>
      </c>
      <c r="Q33" s="17"/>
    </row>
    <row r="34" spans="1:17" x14ac:dyDescent="0.25">
      <c r="A34" s="34">
        <f>NarrowAI!A34</f>
        <v>39845</v>
      </c>
      <c r="B34" s="35">
        <v>0.43800955843398159</v>
      </c>
      <c r="C34" s="17"/>
      <c r="D34" s="35">
        <v>1.1160421838925954</v>
      </c>
      <c r="E34" s="17"/>
      <c r="F34" s="35">
        <v>1.4250688268690122</v>
      </c>
      <c r="G34" s="17"/>
      <c r="H34" s="35">
        <v>1.2437651054705579</v>
      </c>
      <c r="I34" s="17"/>
      <c r="J34" s="35">
        <v>1.5517567614842165</v>
      </c>
      <c r="K34" s="17"/>
      <c r="L34" s="35">
        <v>2.0716158076034783</v>
      </c>
      <c r="M34" s="17"/>
      <c r="N34" s="35">
        <v>2.3115199399698247</v>
      </c>
      <c r="O34" s="17"/>
      <c r="P34" s="35" t="e">
        <f>NA()</f>
        <v>#N/A</v>
      </c>
      <c r="Q34" s="17"/>
    </row>
    <row r="35" spans="1:17" x14ac:dyDescent="0.25">
      <c r="A35" s="34">
        <f>NarrowAI!A35</f>
        <v>39873</v>
      </c>
      <c r="B35" s="35">
        <v>0.43886488668746065</v>
      </c>
      <c r="C35" s="17"/>
      <c r="D35" s="35">
        <v>1.1313399819950105</v>
      </c>
      <c r="E35" s="17"/>
      <c r="F35" s="35">
        <v>1.4671102959601119</v>
      </c>
      <c r="G35" s="17"/>
      <c r="H35" s="35">
        <v>1.2658541204489344</v>
      </c>
      <c r="I35" s="17"/>
      <c r="J35" s="35">
        <v>1.6001929977278062</v>
      </c>
      <c r="K35" s="17"/>
      <c r="L35" s="35">
        <v>2.13425998484343</v>
      </c>
      <c r="M35" s="17"/>
      <c r="N35" s="35">
        <v>2.3829561785952817</v>
      </c>
      <c r="O35" s="17"/>
      <c r="P35" s="35" t="e">
        <f>NA()</f>
        <v>#N/A</v>
      </c>
      <c r="Q35" s="17"/>
    </row>
    <row r="36" spans="1:17" x14ac:dyDescent="0.25">
      <c r="A36" s="34">
        <f>NarrowAI!A36</f>
        <v>39904</v>
      </c>
      <c r="B36" s="35">
        <v>0.41712580598036025</v>
      </c>
      <c r="C36" s="17"/>
      <c r="D36" s="35">
        <v>1.0534179095312768</v>
      </c>
      <c r="E36" s="17"/>
      <c r="F36" s="35">
        <v>1.36403656991599</v>
      </c>
      <c r="G36" s="17"/>
      <c r="H36" s="35">
        <v>1.1701809827544967</v>
      </c>
      <c r="I36" s="17"/>
      <c r="J36" s="35">
        <v>1.4798461476878297</v>
      </c>
      <c r="K36" s="17"/>
      <c r="L36" s="35">
        <v>1.9777076360934469</v>
      </c>
      <c r="M36" s="17"/>
      <c r="N36" s="35">
        <v>2.2135527315195289</v>
      </c>
      <c r="O36" s="17"/>
      <c r="P36" s="35" t="e">
        <f>NA()</f>
        <v>#N/A</v>
      </c>
      <c r="Q36" s="17"/>
    </row>
    <row r="37" spans="1:17" x14ac:dyDescent="0.25">
      <c r="A37" s="34">
        <f>NarrowAI!A37</f>
        <v>39934</v>
      </c>
      <c r="B37" s="35">
        <v>0.35438519806667074</v>
      </c>
      <c r="C37" s="17"/>
      <c r="D37" s="35">
        <v>0.81254116770437168</v>
      </c>
      <c r="E37" s="17"/>
      <c r="F37" s="35">
        <v>1.0385202693175173</v>
      </c>
      <c r="G37" s="17"/>
      <c r="H37" s="35">
        <v>0.87939139853918513</v>
      </c>
      <c r="I37" s="17"/>
      <c r="J37" s="35">
        <v>1.1056999098484765</v>
      </c>
      <c r="K37" s="17"/>
      <c r="L37" s="35">
        <v>1.4923869001774133</v>
      </c>
      <c r="M37" s="17"/>
      <c r="N37" s="35">
        <v>1.667906716595364</v>
      </c>
      <c r="O37" s="17"/>
      <c r="P37" s="35" t="e">
        <f>NA()</f>
        <v>#N/A</v>
      </c>
      <c r="Q37" s="17"/>
    </row>
    <row r="38" spans="1:17" x14ac:dyDescent="0.25">
      <c r="A38" s="34">
        <f>NarrowAI!A38</f>
        <v>39965</v>
      </c>
      <c r="B38" s="35">
        <v>0.35463465261563915</v>
      </c>
      <c r="C38" s="17"/>
      <c r="D38" s="35">
        <v>0.80942034898218385</v>
      </c>
      <c r="E38" s="17"/>
      <c r="F38" s="35">
        <v>1.0437096776172765</v>
      </c>
      <c r="G38" s="17"/>
      <c r="H38" s="35">
        <v>0.88481219449303905</v>
      </c>
      <c r="I38" s="17"/>
      <c r="J38" s="35">
        <v>1.1190287738875104</v>
      </c>
      <c r="K38" s="17"/>
      <c r="L38" s="35">
        <v>1.5150503679706357</v>
      </c>
      <c r="M38" s="17"/>
      <c r="N38" s="35">
        <v>1.6924080662902832</v>
      </c>
      <c r="O38" s="17"/>
      <c r="P38" s="35" t="e">
        <f>NA()</f>
        <v>#N/A</v>
      </c>
      <c r="Q38" s="17"/>
    </row>
    <row r="39" spans="1:17" x14ac:dyDescent="0.25">
      <c r="A39" s="34">
        <f>NarrowAI!A39</f>
        <v>39995</v>
      </c>
      <c r="B39" s="35">
        <v>0.34247550122022485</v>
      </c>
      <c r="C39" s="17"/>
      <c r="D39" s="35">
        <v>0.74828187883204866</v>
      </c>
      <c r="E39" s="17"/>
      <c r="F39" s="35">
        <v>0.96802221180799397</v>
      </c>
      <c r="G39" s="17"/>
      <c r="H39" s="35">
        <v>0.81861089122334185</v>
      </c>
      <c r="I39" s="17"/>
      <c r="J39" s="35">
        <v>1.0382531713518612</v>
      </c>
      <c r="K39" s="17"/>
      <c r="L39" s="35">
        <v>1.3998363053253273</v>
      </c>
      <c r="M39" s="17"/>
      <c r="N39" s="35">
        <v>1.5616177658333494</v>
      </c>
      <c r="O39" s="17"/>
      <c r="P39" s="35" t="e">
        <f>NA()</f>
        <v>#N/A</v>
      </c>
      <c r="Q39" s="17"/>
    </row>
    <row r="40" spans="1:17" x14ac:dyDescent="0.25">
      <c r="A40" s="34">
        <f>NarrowAI!A40</f>
        <v>40026</v>
      </c>
      <c r="B40" s="35">
        <v>0.34222646379861971</v>
      </c>
      <c r="C40" s="17"/>
      <c r="D40" s="35">
        <v>0.75122417961635324</v>
      </c>
      <c r="E40" s="17"/>
      <c r="F40" s="35">
        <v>0.97823735758583574</v>
      </c>
      <c r="G40" s="17"/>
      <c r="H40" s="35">
        <v>0.828334774395448</v>
      </c>
      <c r="I40" s="17"/>
      <c r="J40" s="35">
        <v>1.0550128469179494</v>
      </c>
      <c r="K40" s="17"/>
      <c r="L40" s="35">
        <v>1.4299688741440109</v>
      </c>
      <c r="M40" s="17"/>
      <c r="N40" s="35">
        <v>1.5969894357384882</v>
      </c>
      <c r="O40" s="17"/>
      <c r="P40" s="35" t="e">
        <f>NA()</f>
        <v>#N/A</v>
      </c>
      <c r="Q40" s="17"/>
    </row>
    <row r="41" spans="1:17" x14ac:dyDescent="0.25">
      <c r="A41" s="34">
        <f>NarrowAI!A41</f>
        <v>40057</v>
      </c>
      <c r="B41" s="35">
        <v>0.34310621398347735</v>
      </c>
      <c r="C41" s="17"/>
      <c r="D41" s="35">
        <v>0.75909786779016586</v>
      </c>
      <c r="E41" s="17"/>
      <c r="F41" s="35">
        <v>0.98996689097059087</v>
      </c>
      <c r="G41" s="17"/>
      <c r="H41" s="35">
        <v>0.84651035797146279</v>
      </c>
      <c r="I41" s="17"/>
      <c r="J41" s="35">
        <v>1.0767500639647161</v>
      </c>
      <c r="K41" s="17"/>
      <c r="L41" s="35">
        <v>1.4663327012824494</v>
      </c>
      <c r="M41" s="17"/>
      <c r="N41" s="35">
        <v>1.6411296795530632</v>
      </c>
      <c r="O41" s="17"/>
      <c r="P41" s="35" t="e">
        <f>NA()</f>
        <v>#N/A</v>
      </c>
      <c r="Q41" s="17"/>
    </row>
    <row r="42" spans="1:17" x14ac:dyDescent="0.25">
      <c r="A42" s="34">
        <f>NarrowAI!A42</f>
        <v>40087</v>
      </c>
      <c r="B42" s="35">
        <v>0.40331429636261035</v>
      </c>
      <c r="C42" s="17"/>
      <c r="D42" s="35">
        <v>1.0129584922073507</v>
      </c>
      <c r="E42" s="17"/>
      <c r="F42" s="35">
        <v>1.3341190456867342</v>
      </c>
      <c r="G42" s="17"/>
      <c r="H42" s="35">
        <v>1.1565158551080161</v>
      </c>
      <c r="I42" s="17"/>
      <c r="J42" s="35">
        <v>1.4762189603103484</v>
      </c>
      <c r="K42" s="17"/>
      <c r="L42" s="35">
        <v>2.0728817646920787</v>
      </c>
      <c r="M42" s="17"/>
      <c r="N42" s="35">
        <v>2.3229204313696843</v>
      </c>
      <c r="O42" s="17"/>
      <c r="P42" s="35" t="e">
        <f>NA()</f>
        <v>#N/A</v>
      </c>
      <c r="Q42" s="17"/>
    </row>
    <row r="43" spans="1:17" x14ac:dyDescent="0.25">
      <c r="A43" s="34">
        <f>NarrowAI!A43</f>
        <v>40118</v>
      </c>
      <c r="B43" s="35">
        <v>0.40331432963989933</v>
      </c>
      <c r="C43" s="17"/>
      <c r="D43" s="35">
        <v>1.0188774387154753</v>
      </c>
      <c r="E43" s="17"/>
      <c r="F43" s="35">
        <v>1.341796018234521</v>
      </c>
      <c r="G43" s="17"/>
      <c r="H43" s="35">
        <v>1.1661943381582798</v>
      </c>
      <c r="I43" s="17"/>
      <c r="J43" s="35">
        <v>1.4875959907120675</v>
      </c>
      <c r="K43" s="17"/>
      <c r="L43" s="35">
        <v>2.0864610170068194</v>
      </c>
      <c r="M43" s="17"/>
      <c r="N43" s="35">
        <v>2.3402220359271073</v>
      </c>
      <c r="O43" s="17"/>
      <c r="P43" s="35" t="e">
        <f>NA()</f>
        <v>#N/A</v>
      </c>
      <c r="Q43" s="17"/>
    </row>
    <row r="44" spans="1:17" x14ac:dyDescent="0.25">
      <c r="A44" s="34">
        <f>NarrowAI!A44</f>
        <v>40148</v>
      </c>
      <c r="B44" s="35">
        <v>0.40306690666434325</v>
      </c>
      <c r="C44" s="17"/>
      <c r="D44" s="35">
        <v>1.044090028675694</v>
      </c>
      <c r="E44" s="17"/>
      <c r="F44" s="35">
        <v>1.3682391937272345</v>
      </c>
      <c r="G44" s="17"/>
      <c r="H44" s="35">
        <v>1.1965045579435365</v>
      </c>
      <c r="I44" s="17"/>
      <c r="J44" s="35">
        <v>1.5190371440385668</v>
      </c>
      <c r="K44" s="17"/>
      <c r="L44" s="35">
        <v>2.1258459062450963</v>
      </c>
      <c r="M44" s="17"/>
      <c r="N44" s="35">
        <v>2.3798988126691336</v>
      </c>
      <c r="O44" s="17"/>
      <c r="P44" s="35" t="e">
        <f>NA()</f>
        <v>#N/A</v>
      </c>
      <c r="Q44" s="17"/>
    </row>
    <row r="45" spans="1:17" x14ac:dyDescent="0.25">
      <c r="A45" s="34">
        <f>NarrowAI!A45</f>
        <v>40179</v>
      </c>
      <c r="B45" s="35">
        <v>0.4620612949159586</v>
      </c>
      <c r="C45" s="17"/>
      <c r="D45" s="35">
        <v>1.2636937256234908</v>
      </c>
      <c r="E45" s="17"/>
      <c r="F45" s="35">
        <v>1.662000315504937</v>
      </c>
      <c r="G45" s="17"/>
      <c r="H45" s="35">
        <v>1.4608260306684966</v>
      </c>
      <c r="I45" s="17"/>
      <c r="J45" s="35">
        <v>1.857150332627707</v>
      </c>
      <c r="K45" s="17"/>
      <c r="L45" s="35">
        <v>2.6332023963574036</v>
      </c>
      <c r="M45" s="17"/>
      <c r="N45" s="35">
        <v>2.9510433210678193</v>
      </c>
      <c r="O45" s="17"/>
      <c r="P45" s="35" t="e">
        <f>NA()</f>
        <v>#N/A</v>
      </c>
      <c r="Q45" s="17"/>
    </row>
    <row r="46" spans="1:17" x14ac:dyDescent="0.25">
      <c r="A46" s="34">
        <f>NarrowAI!A46</f>
        <v>40210</v>
      </c>
      <c r="B46" s="35">
        <v>0.4620612974160061</v>
      </c>
      <c r="C46" s="17"/>
      <c r="D46" s="35">
        <v>1.2671422437057847</v>
      </c>
      <c r="E46" s="17"/>
      <c r="F46" s="35">
        <v>1.6658962638951658</v>
      </c>
      <c r="G46" s="17"/>
      <c r="H46" s="35">
        <v>1.4657602786460362</v>
      </c>
      <c r="I46" s="17"/>
      <c r="J46" s="35">
        <v>1.8625187178546831</v>
      </c>
      <c r="K46" s="17"/>
      <c r="L46" s="35">
        <v>2.6386336773342509</v>
      </c>
      <c r="M46" s="17"/>
      <c r="N46" s="35">
        <v>2.9546409820066266</v>
      </c>
      <c r="O46" s="17"/>
      <c r="P46" s="35" t="e">
        <f>NA()</f>
        <v>#N/A</v>
      </c>
      <c r="Q46" s="17"/>
    </row>
    <row r="47" spans="1:17" x14ac:dyDescent="0.25">
      <c r="A47" s="34">
        <f>NarrowAI!A47</f>
        <v>40238</v>
      </c>
      <c r="B47" s="35">
        <v>0.46206135151591826</v>
      </c>
      <c r="C47" s="17"/>
      <c r="D47" s="35">
        <v>1.2701225910003302</v>
      </c>
      <c r="E47" s="17"/>
      <c r="F47" s="35">
        <v>1.6689148907386888</v>
      </c>
      <c r="G47" s="17"/>
      <c r="H47" s="35">
        <v>1.4704475506088694</v>
      </c>
      <c r="I47" s="17"/>
      <c r="J47" s="35">
        <v>1.8672365703027254</v>
      </c>
      <c r="K47" s="17"/>
      <c r="L47" s="35">
        <v>2.6433605797461577</v>
      </c>
      <c r="M47" s="17"/>
      <c r="N47" s="35">
        <v>2.9554716233580272</v>
      </c>
      <c r="O47" s="17"/>
      <c r="P47" s="35" t="e">
        <f>NA()</f>
        <v>#N/A</v>
      </c>
      <c r="Q47" s="17"/>
    </row>
    <row r="48" spans="1:17" x14ac:dyDescent="0.25">
      <c r="A48" s="34">
        <f>NarrowAI!A48</f>
        <v>40269</v>
      </c>
      <c r="B48" s="35">
        <v>0.41943243176713008</v>
      </c>
      <c r="C48" s="17"/>
      <c r="D48" s="35">
        <v>1.1123403602132294</v>
      </c>
      <c r="E48" s="17"/>
      <c r="F48" s="35">
        <v>1.4575914923604743</v>
      </c>
      <c r="G48" s="17"/>
      <c r="H48" s="35">
        <v>1.2826560813947232</v>
      </c>
      <c r="I48" s="17"/>
      <c r="J48" s="35">
        <v>1.6260221042827108</v>
      </c>
      <c r="K48" s="17"/>
      <c r="L48" s="35">
        <v>2.2831689062100033</v>
      </c>
      <c r="M48" s="17"/>
      <c r="N48" s="35">
        <v>2.5442386249283691</v>
      </c>
      <c r="O48" s="17"/>
      <c r="P48" s="35" t="e">
        <f>NA()</f>
        <v>#N/A</v>
      </c>
      <c r="Q48" s="17"/>
    </row>
    <row r="49" spans="1:17" x14ac:dyDescent="0.25">
      <c r="A49" s="34">
        <f>NarrowAI!A49</f>
        <v>40299</v>
      </c>
      <c r="B49" s="35">
        <v>0.41968429448477218</v>
      </c>
      <c r="C49" s="17"/>
      <c r="D49" s="35">
        <v>1.1122825832023806</v>
      </c>
      <c r="E49" s="17"/>
      <c r="F49" s="35">
        <v>1.4567409225483963</v>
      </c>
      <c r="G49" s="17"/>
      <c r="H49" s="35">
        <v>1.2830760599114266</v>
      </c>
      <c r="I49" s="17"/>
      <c r="J49" s="35">
        <v>1.6256485211987375</v>
      </c>
      <c r="K49" s="17"/>
      <c r="L49" s="35">
        <v>2.281093599590946</v>
      </c>
      <c r="M49" s="17"/>
      <c r="N49" s="35">
        <v>2.5281227249970195</v>
      </c>
      <c r="O49" s="17"/>
      <c r="P49" s="35" t="e">
        <f>NA()</f>
        <v>#N/A</v>
      </c>
      <c r="Q49" s="17"/>
    </row>
    <row r="50" spans="1:17" x14ac:dyDescent="0.25">
      <c r="A50" s="34">
        <f>NarrowAI!A50</f>
        <v>40330</v>
      </c>
      <c r="B50" s="35">
        <v>0.41968430928308831</v>
      </c>
      <c r="C50" s="17"/>
      <c r="D50" s="35">
        <v>1.1163198717925604</v>
      </c>
      <c r="E50" s="17"/>
      <c r="F50" s="35">
        <v>1.4593016526650007</v>
      </c>
      <c r="G50" s="17"/>
      <c r="H50" s="35">
        <v>1.2887811271826328</v>
      </c>
      <c r="I50" s="17"/>
      <c r="J50" s="35">
        <v>1.6298526375868183</v>
      </c>
      <c r="K50" s="17"/>
      <c r="L50" s="35">
        <v>2.2926194417436641</v>
      </c>
      <c r="M50" s="17"/>
      <c r="N50" s="35">
        <v>2.5381555211064719</v>
      </c>
      <c r="O50" s="17"/>
      <c r="P50" s="35" t="e">
        <f>NA()</f>
        <v>#N/A</v>
      </c>
      <c r="Q50" s="17"/>
    </row>
    <row r="51" spans="1:17" x14ac:dyDescent="0.25">
      <c r="A51" s="34">
        <f>NarrowAI!A51</f>
        <v>40360</v>
      </c>
      <c r="B51" s="35">
        <v>0.46554190261677214</v>
      </c>
      <c r="C51" s="17"/>
      <c r="D51" s="35">
        <v>1.3153269159922076</v>
      </c>
      <c r="E51" s="17"/>
      <c r="F51" s="35">
        <v>1.7263634590693935</v>
      </c>
      <c r="G51" s="17"/>
      <c r="H51" s="35">
        <v>1.5271537720052433</v>
      </c>
      <c r="I51" s="17"/>
      <c r="J51" s="35">
        <v>1.9363135124762914</v>
      </c>
      <c r="K51" s="17"/>
      <c r="L51" s="35">
        <v>2.749067373330965</v>
      </c>
      <c r="M51" s="17"/>
      <c r="N51" s="35">
        <v>3.061980828512898</v>
      </c>
      <c r="O51" s="17"/>
      <c r="P51" s="35" t="e">
        <f>NA()</f>
        <v>#N/A</v>
      </c>
      <c r="Q51" s="17"/>
    </row>
    <row r="52" spans="1:17" x14ac:dyDescent="0.25">
      <c r="A52" s="34">
        <f>NarrowAI!A52</f>
        <v>40391</v>
      </c>
      <c r="B52" s="35">
        <v>0.46554188111295475</v>
      </c>
      <c r="C52" s="17"/>
      <c r="D52" s="35">
        <v>1.3160494392074855</v>
      </c>
      <c r="E52" s="17"/>
      <c r="F52" s="35">
        <v>1.7267323349034731</v>
      </c>
      <c r="G52" s="17"/>
      <c r="H52" s="35">
        <v>1.529171119859418</v>
      </c>
      <c r="I52" s="17"/>
      <c r="J52" s="35">
        <v>1.9379977106408564</v>
      </c>
      <c r="K52" s="17"/>
      <c r="L52" s="35">
        <v>2.7560590029637706</v>
      </c>
      <c r="M52" s="17"/>
      <c r="N52" s="35">
        <v>3.0790873883271188</v>
      </c>
      <c r="O52" s="17"/>
      <c r="P52" s="35" t="e">
        <f>NA()</f>
        <v>#N/A</v>
      </c>
      <c r="Q52" s="17"/>
    </row>
    <row r="53" spans="1:17" x14ac:dyDescent="0.25">
      <c r="A53" s="34">
        <f>NarrowAI!A53</f>
        <v>40422</v>
      </c>
      <c r="B53" s="35">
        <v>0.46639408796467752</v>
      </c>
      <c r="C53" s="17"/>
      <c r="D53" s="35">
        <v>1.3195886107426782</v>
      </c>
      <c r="E53" s="17"/>
      <c r="F53" s="35">
        <v>1.7304161750712874</v>
      </c>
      <c r="G53" s="17"/>
      <c r="H53" s="35">
        <v>1.5356779135667418</v>
      </c>
      <c r="I53" s="17"/>
      <c r="J53" s="35">
        <v>1.9446906587796584</v>
      </c>
      <c r="K53" s="17"/>
      <c r="L53" s="35">
        <v>2.7665739302537475</v>
      </c>
      <c r="M53" s="17"/>
      <c r="N53" s="35">
        <v>3.0920161475884749</v>
      </c>
      <c r="O53" s="17"/>
      <c r="P53" s="35" t="e">
        <f>NA()</f>
        <v>#N/A</v>
      </c>
      <c r="Q53" s="17"/>
    </row>
    <row r="54" spans="1:17" x14ac:dyDescent="0.25">
      <c r="A54" s="34">
        <f>NarrowAI!A54</f>
        <v>40452</v>
      </c>
      <c r="B54" s="35">
        <v>0.42146811647907473</v>
      </c>
      <c r="C54" s="17"/>
      <c r="D54" s="35">
        <v>1.1441841434872673</v>
      </c>
      <c r="E54" s="17"/>
      <c r="F54" s="35">
        <v>1.4955710301164513</v>
      </c>
      <c r="G54" s="17"/>
      <c r="H54" s="35">
        <v>1.327214615561904</v>
      </c>
      <c r="I54" s="17"/>
      <c r="J54" s="35">
        <v>1.6767744840260466</v>
      </c>
      <c r="K54" s="17"/>
      <c r="L54" s="35">
        <v>2.3689666277142769</v>
      </c>
      <c r="M54" s="17"/>
      <c r="N54" s="35">
        <v>2.6431844109661493</v>
      </c>
      <c r="O54" s="17"/>
      <c r="P54" s="35" t="e">
        <f>NA()</f>
        <v>#N/A</v>
      </c>
      <c r="Q54" s="17"/>
    </row>
    <row r="55" spans="1:17" x14ac:dyDescent="0.25">
      <c r="A55" s="34">
        <f>NarrowAI!A55</f>
        <v>40483</v>
      </c>
      <c r="B55" s="35">
        <v>0.42171480763264418</v>
      </c>
      <c r="C55" s="17"/>
      <c r="D55" s="35">
        <v>1.1432940921802499</v>
      </c>
      <c r="E55" s="17"/>
      <c r="F55" s="35">
        <v>1.4976532311429867</v>
      </c>
      <c r="G55" s="17"/>
      <c r="H55" s="35">
        <v>1.3268297894404948</v>
      </c>
      <c r="I55" s="17"/>
      <c r="J55" s="35">
        <v>1.6794746213784291</v>
      </c>
      <c r="K55" s="17"/>
      <c r="L55" s="35">
        <v>2.3752898951388555</v>
      </c>
      <c r="M55" s="17"/>
      <c r="N55" s="35">
        <v>2.6497738501841335</v>
      </c>
      <c r="O55" s="17"/>
      <c r="P55" s="35" t="e">
        <f>NA()</f>
        <v>#N/A</v>
      </c>
      <c r="Q55" s="17"/>
    </row>
    <row r="56" spans="1:17" x14ac:dyDescent="0.25">
      <c r="A56" s="34">
        <f>NarrowAI!A56</f>
        <v>40513</v>
      </c>
      <c r="B56" s="35">
        <v>0.42195668812228138</v>
      </c>
      <c r="C56" s="17"/>
      <c r="D56" s="35">
        <v>1.146293805886877</v>
      </c>
      <c r="E56" s="17"/>
      <c r="F56" s="35">
        <v>1.5007988572113529</v>
      </c>
      <c r="G56" s="17"/>
      <c r="H56" s="35">
        <v>1.3307024377996859</v>
      </c>
      <c r="I56" s="17"/>
      <c r="J56" s="35">
        <v>1.683477894792675</v>
      </c>
      <c r="K56" s="17"/>
      <c r="L56" s="35">
        <v>2.3880244993203359</v>
      </c>
      <c r="M56" s="17"/>
      <c r="N56" s="35">
        <v>2.6611406011629644</v>
      </c>
      <c r="O56" s="17"/>
      <c r="P56" s="35" t="e">
        <f>NA()</f>
        <v>#N/A</v>
      </c>
      <c r="Q56" s="17"/>
    </row>
    <row r="57" spans="1:17" x14ac:dyDescent="0.25">
      <c r="A57" s="34">
        <f>NarrowAI!A57</f>
        <v>40544</v>
      </c>
      <c r="B57" s="35">
        <v>0.36609063168477191</v>
      </c>
      <c r="C57" s="17"/>
      <c r="D57" s="35">
        <v>0.9152360615631997</v>
      </c>
      <c r="E57" s="17"/>
      <c r="F57" s="35">
        <v>1.189946345265346</v>
      </c>
      <c r="G57" s="17"/>
      <c r="H57" s="35">
        <v>1.0548543955652945</v>
      </c>
      <c r="I57" s="17"/>
      <c r="J57" s="35">
        <v>1.3276082413702284</v>
      </c>
      <c r="K57" s="17"/>
      <c r="L57" s="35">
        <v>1.8584801636629988</v>
      </c>
      <c r="M57" s="17"/>
      <c r="N57" s="35">
        <v>2.0653272936725835</v>
      </c>
      <c r="O57" s="17"/>
      <c r="P57" s="35" t="e">
        <f>NA()</f>
        <v>#N/A</v>
      </c>
      <c r="Q57" s="17"/>
    </row>
    <row r="58" spans="1:17" x14ac:dyDescent="0.25">
      <c r="A58" s="34">
        <f>NarrowAI!A58</f>
        <v>40575</v>
      </c>
      <c r="B58" s="35">
        <v>0.366332498398451</v>
      </c>
      <c r="C58" s="17"/>
      <c r="D58" s="35">
        <v>0.91265626552689993</v>
      </c>
      <c r="E58" s="17"/>
      <c r="F58" s="35">
        <v>1.1872109804404014</v>
      </c>
      <c r="G58" s="17"/>
      <c r="H58" s="35">
        <v>1.0521436005483094</v>
      </c>
      <c r="I58" s="17"/>
      <c r="J58" s="35">
        <v>1.3247798312662371</v>
      </c>
      <c r="K58" s="17"/>
      <c r="L58" s="35">
        <v>1.8600616506321548</v>
      </c>
      <c r="M58" s="17"/>
      <c r="N58" s="35">
        <v>2.0679114302718622</v>
      </c>
      <c r="O58" s="17"/>
      <c r="P58" s="35" t="e">
        <f>NA()</f>
        <v>#N/A</v>
      </c>
      <c r="Q58" s="17"/>
    </row>
    <row r="59" spans="1:17" x14ac:dyDescent="0.25">
      <c r="A59" s="34">
        <f>NarrowAI!A59</f>
        <v>40603</v>
      </c>
      <c r="B59" s="35">
        <v>0.36633249583770627</v>
      </c>
      <c r="C59" s="17"/>
      <c r="D59" s="35">
        <v>0.91324749924789128</v>
      </c>
      <c r="E59" s="17"/>
      <c r="F59" s="35">
        <v>1.1878382761308546</v>
      </c>
      <c r="G59" s="17"/>
      <c r="H59" s="35">
        <v>1.0529667919810417</v>
      </c>
      <c r="I59" s="17"/>
      <c r="J59" s="35">
        <v>1.3256389455656339</v>
      </c>
      <c r="K59" s="17"/>
      <c r="L59" s="35">
        <v>1.8656626650033543</v>
      </c>
      <c r="M59" s="17"/>
      <c r="N59" s="35">
        <v>2.0756892111823277</v>
      </c>
      <c r="O59" s="17"/>
      <c r="P59" s="35" t="e">
        <f>NA()</f>
        <v>#N/A</v>
      </c>
      <c r="Q59" s="17"/>
    </row>
    <row r="60" spans="1:17" x14ac:dyDescent="0.25">
      <c r="A60" s="34">
        <f>NarrowAI!A60</f>
        <v>40634</v>
      </c>
      <c r="B60" s="35">
        <v>0.37006810145195324</v>
      </c>
      <c r="C60" s="17"/>
      <c r="D60" s="35">
        <v>0.95250286405213269</v>
      </c>
      <c r="E60" s="17"/>
      <c r="F60" s="35">
        <v>1.2435095573276651</v>
      </c>
      <c r="G60" s="17"/>
      <c r="H60" s="35">
        <v>1.1007669212032116</v>
      </c>
      <c r="I60" s="17"/>
      <c r="J60" s="35">
        <v>1.3900551141162281</v>
      </c>
      <c r="K60" s="17"/>
      <c r="L60" s="35">
        <v>1.9763024265661733</v>
      </c>
      <c r="M60" s="17"/>
      <c r="N60" s="35">
        <v>2.2007392225060824</v>
      </c>
      <c r="O60" s="17"/>
      <c r="P60" s="35" t="e">
        <f>NA()</f>
        <v>#N/A</v>
      </c>
      <c r="Q60" s="17"/>
    </row>
    <row r="61" spans="1:17" x14ac:dyDescent="0.25">
      <c r="A61" s="34">
        <f>NarrowAI!A61</f>
        <v>40664</v>
      </c>
      <c r="B61" s="35">
        <v>0.37054037124465788</v>
      </c>
      <c r="C61" s="17"/>
      <c r="D61" s="35">
        <v>0.95293978872519469</v>
      </c>
      <c r="E61" s="17"/>
      <c r="F61" s="35">
        <v>1.243972335167012</v>
      </c>
      <c r="G61" s="17"/>
      <c r="H61" s="35">
        <v>1.1018860284206038</v>
      </c>
      <c r="I61" s="17"/>
      <c r="J61" s="35">
        <v>1.391220244284449</v>
      </c>
      <c r="K61" s="17"/>
      <c r="L61" s="35">
        <v>1.9800985857511597</v>
      </c>
      <c r="M61" s="17"/>
      <c r="N61" s="35">
        <v>2.2088680261025999</v>
      </c>
      <c r="O61" s="17"/>
      <c r="P61" s="35" t="e">
        <f>NA()</f>
        <v>#N/A</v>
      </c>
      <c r="Q61" s="17"/>
    </row>
    <row r="62" spans="1:17" x14ac:dyDescent="0.25">
      <c r="A62" s="34">
        <f>NarrowAI!A62</f>
        <v>40695</v>
      </c>
      <c r="B62" s="35">
        <v>0.37077068745627023</v>
      </c>
      <c r="C62" s="17"/>
      <c r="D62" s="35">
        <v>0.95657306558594279</v>
      </c>
      <c r="E62" s="17"/>
      <c r="F62" s="35">
        <v>1.2478269144137553</v>
      </c>
      <c r="G62" s="17"/>
      <c r="H62" s="35">
        <v>1.1061909517565032</v>
      </c>
      <c r="I62" s="17"/>
      <c r="J62" s="35">
        <v>1.395707418655574</v>
      </c>
      <c r="K62" s="17"/>
      <c r="L62" s="35">
        <v>1.9864155050995722</v>
      </c>
      <c r="M62" s="17"/>
      <c r="N62" s="35">
        <v>2.2164674143288279</v>
      </c>
      <c r="O62" s="17"/>
      <c r="P62" s="35" t="e">
        <f>NA()</f>
        <v>#N/A</v>
      </c>
      <c r="Q62" s="17"/>
    </row>
    <row r="63" spans="1:17" x14ac:dyDescent="0.25">
      <c r="A63" s="34">
        <f>NarrowAI!A63</f>
        <v>40725</v>
      </c>
      <c r="B63" s="35">
        <v>0.3492943953377256</v>
      </c>
      <c r="C63" s="17"/>
      <c r="D63" s="35">
        <v>0.8947464282956068</v>
      </c>
      <c r="E63" s="17"/>
      <c r="F63" s="35">
        <v>1.1682371930163551</v>
      </c>
      <c r="G63" s="17"/>
      <c r="H63" s="35">
        <v>1.03433272369971</v>
      </c>
      <c r="I63" s="17"/>
      <c r="J63" s="35">
        <v>1.3062270459477299</v>
      </c>
      <c r="K63" s="17"/>
      <c r="L63" s="35">
        <v>1.8613545877462325</v>
      </c>
      <c r="M63" s="17"/>
      <c r="N63" s="35">
        <v>2.0754059335372506</v>
      </c>
      <c r="O63" s="17"/>
      <c r="P63" s="35" t="e">
        <f>NA()</f>
        <v>#N/A</v>
      </c>
      <c r="Q63" s="17"/>
    </row>
    <row r="64" spans="1:17" x14ac:dyDescent="0.25">
      <c r="A64" s="34">
        <f>NarrowAI!A64</f>
        <v>40756</v>
      </c>
      <c r="B64" s="35">
        <v>0.34951033922245284</v>
      </c>
      <c r="C64" s="17"/>
      <c r="D64" s="35">
        <v>0.89561736891499899</v>
      </c>
      <c r="E64" s="17"/>
      <c r="F64" s="35">
        <v>1.167854536544163</v>
      </c>
      <c r="G64" s="17"/>
      <c r="H64" s="35">
        <v>1.0356167306372399</v>
      </c>
      <c r="I64" s="17"/>
      <c r="J64" s="35">
        <v>1.3062027643250413</v>
      </c>
      <c r="K64" s="17"/>
      <c r="L64" s="35">
        <v>1.8558709892306382</v>
      </c>
      <c r="M64" s="17"/>
      <c r="N64" s="35">
        <v>2.0657115008110876</v>
      </c>
      <c r="O64" s="17"/>
      <c r="P64" s="35" t="e">
        <f>NA()</f>
        <v>#N/A</v>
      </c>
      <c r="Q64" s="17"/>
    </row>
    <row r="65" spans="1:17" x14ac:dyDescent="0.25">
      <c r="A65" s="34">
        <f>NarrowAI!A65</f>
        <v>40787</v>
      </c>
      <c r="B65" s="35">
        <v>0.34980143975204353</v>
      </c>
      <c r="C65" s="17"/>
      <c r="D65" s="35">
        <v>0.89588784806735211</v>
      </c>
      <c r="E65" s="17"/>
      <c r="F65" s="35">
        <v>1.1681481119653223</v>
      </c>
      <c r="G65" s="17"/>
      <c r="H65" s="35">
        <v>1.0364925996138472</v>
      </c>
      <c r="I65" s="17"/>
      <c r="J65" s="35">
        <v>1.3071341714626845</v>
      </c>
      <c r="K65" s="17"/>
      <c r="L65" s="35">
        <v>1.8564428737435803</v>
      </c>
      <c r="M65" s="17"/>
      <c r="N65" s="35">
        <v>2.0653624569781317</v>
      </c>
      <c r="O65" s="17"/>
      <c r="P65" s="35" t="e">
        <f>NA()</f>
        <v>#N/A</v>
      </c>
      <c r="Q65" s="17"/>
    </row>
    <row r="66" spans="1:17" x14ac:dyDescent="0.25">
      <c r="A66" s="34">
        <f>NarrowAI!A66</f>
        <v>40817</v>
      </c>
      <c r="B66" s="35">
        <v>0.40422658880825946</v>
      </c>
      <c r="C66" s="17"/>
      <c r="D66" s="35">
        <v>1.1125240963063123</v>
      </c>
      <c r="E66" s="17"/>
      <c r="F66" s="35">
        <v>1.4572282524655109</v>
      </c>
      <c r="G66" s="17"/>
      <c r="H66" s="35">
        <v>1.2929910791492605</v>
      </c>
      <c r="I66" s="17"/>
      <c r="J66" s="35">
        <v>1.6363760117676911</v>
      </c>
      <c r="K66" s="17"/>
      <c r="L66" s="35">
        <v>2.3490680429626956</v>
      </c>
      <c r="M66" s="17"/>
      <c r="N66" s="35">
        <v>2.61799285346369</v>
      </c>
      <c r="O66" s="17"/>
      <c r="P66" s="35" t="e">
        <f>NA()</f>
        <v>#N/A</v>
      </c>
      <c r="Q66" s="17"/>
    </row>
    <row r="67" spans="1:17" x14ac:dyDescent="0.25">
      <c r="A67" s="34">
        <f>NarrowAI!A67</f>
        <v>40848</v>
      </c>
      <c r="B67" s="35">
        <v>0.40443751153430185</v>
      </c>
      <c r="C67" s="17"/>
      <c r="D67" s="35">
        <v>1.1127207505990455</v>
      </c>
      <c r="E67" s="17"/>
      <c r="F67" s="35">
        <v>1.4574419650853723</v>
      </c>
      <c r="G67" s="17"/>
      <c r="H67" s="35">
        <v>1.2937652807942388</v>
      </c>
      <c r="I67" s="17"/>
      <c r="J67" s="35">
        <v>1.6372000116481031</v>
      </c>
      <c r="K67" s="17"/>
      <c r="L67" s="35">
        <v>2.3476202848251853</v>
      </c>
      <c r="M67" s="17"/>
      <c r="N67" s="35">
        <v>2.619168549695301</v>
      </c>
      <c r="O67" s="17"/>
      <c r="P67" s="35" t="e">
        <f>NA()</f>
        <v>#N/A</v>
      </c>
      <c r="Q67" s="17"/>
    </row>
    <row r="68" spans="1:17" x14ac:dyDescent="0.25">
      <c r="A68" s="34">
        <f>NarrowAI!A68</f>
        <v>40878</v>
      </c>
      <c r="B68" s="35">
        <v>0.40443751397339661</v>
      </c>
      <c r="C68" s="17"/>
      <c r="D68" s="35">
        <v>1.1132875482627667</v>
      </c>
      <c r="E68" s="17"/>
      <c r="F68" s="35">
        <v>1.4580587856727476</v>
      </c>
      <c r="G68" s="17"/>
      <c r="H68" s="35">
        <v>1.2945369045445514</v>
      </c>
      <c r="I68" s="17"/>
      <c r="J68" s="35">
        <v>1.6380220315385807</v>
      </c>
      <c r="K68" s="17"/>
      <c r="L68" s="35">
        <v>2.3541714561557181</v>
      </c>
      <c r="M68" s="17"/>
      <c r="N68" s="35">
        <v>2.6286402279283174</v>
      </c>
      <c r="O68" s="17"/>
      <c r="P68" s="35" t="e">
        <f>NA()</f>
        <v>#N/A</v>
      </c>
      <c r="Q68" s="17"/>
    </row>
    <row r="69" spans="1:17" x14ac:dyDescent="0.25">
      <c r="A69" s="34">
        <f>NarrowAI!A69</f>
        <v>40909</v>
      </c>
      <c r="B69" s="35">
        <v>0.38546278642725484</v>
      </c>
      <c r="C69" s="17"/>
      <c r="D69" s="35">
        <v>1.0423103626605457</v>
      </c>
      <c r="E69" s="17"/>
      <c r="F69" s="35">
        <v>1.362316549721696</v>
      </c>
      <c r="G69" s="17"/>
      <c r="H69" s="35">
        <v>1.2096739950964213</v>
      </c>
      <c r="I69" s="17"/>
      <c r="J69" s="35">
        <v>1.5281755251106479</v>
      </c>
      <c r="K69" s="17"/>
      <c r="L69" s="35">
        <v>2.1827213771368021</v>
      </c>
      <c r="M69" s="17"/>
      <c r="N69" s="35">
        <v>2.4289483388363489</v>
      </c>
      <c r="O69" s="17"/>
      <c r="P69" s="35" t="e">
        <f>NA()</f>
        <v>#N/A</v>
      </c>
      <c r="Q69" s="17"/>
    </row>
    <row r="70" spans="1:17" x14ac:dyDescent="0.25">
      <c r="A70" s="34">
        <f>NarrowAI!A70</f>
        <v>40940</v>
      </c>
      <c r="B70" s="35">
        <v>0.38573840141889149</v>
      </c>
      <c r="C70" s="17"/>
      <c r="D70" s="35">
        <v>1.0396650021356928</v>
      </c>
      <c r="E70" s="17"/>
      <c r="F70" s="35">
        <v>1.3594251407100331</v>
      </c>
      <c r="G70" s="17"/>
      <c r="H70" s="35">
        <v>1.2074377014547424</v>
      </c>
      <c r="I70" s="17"/>
      <c r="J70" s="35">
        <v>1.5257846341500334</v>
      </c>
      <c r="K70" s="17"/>
      <c r="L70" s="35">
        <v>2.1792250073077333</v>
      </c>
      <c r="M70" s="17"/>
      <c r="N70" s="35">
        <v>2.4295867342389372</v>
      </c>
      <c r="O70" s="17"/>
      <c r="P70" s="35" t="e">
        <f>NA()</f>
        <v>#N/A</v>
      </c>
      <c r="Q70" s="17"/>
    </row>
    <row r="71" spans="1:17" x14ac:dyDescent="0.25">
      <c r="A71" s="34">
        <f>NarrowAI!A71</f>
        <v>40969</v>
      </c>
      <c r="B71" s="35">
        <v>0.38573840332770848</v>
      </c>
      <c r="C71" s="17"/>
      <c r="D71" s="35">
        <v>1.0363104819654032</v>
      </c>
      <c r="E71" s="17"/>
      <c r="F71" s="35">
        <v>1.3545278433847885</v>
      </c>
      <c r="G71" s="17"/>
      <c r="H71" s="35">
        <v>1.203820085998935</v>
      </c>
      <c r="I71" s="17"/>
      <c r="J71" s="35">
        <v>1.5206202403744271</v>
      </c>
      <c r="K71" s="17"/>
      <c r="L71" s="35">
        <v>2.1684518897827361</v>
      </c>
      <c r="M71" s="17"/>
      <c r="N71" s="35">
        <v>2.4190949845872032</v>
      </c>
      <c r="O71" s="17"/>
      <c r="P71" s="35" t="e">
        <f>NA()</f>
        <v>#N/A</v>
      </c>
      <c r="Q71" s="17"/>
    </row>
    <row r="72" spans="1:17" x14ac:dyDescent="0.25">
      <c r="A72" s="34">
        <f>NarrowAI!A72</f>
        <v>41000</v>
      </c>
      <c r="B72" s="35">
        <v>0.38344560811729006</v>
      </c>
      <c r="C72" s="17"/>
      <c r="D72" s="35">
        <v>1.0385969688178149</v>
      </c>
      <c r="E72" s="17"/>
      <c r="F72" s="35">
        <v>1.3582332331109674</v>
      </c>
      <c r="G72" s="17"/>
      <c r="H72" s="35">
        <v>1.2067909082819415</v>
      </c>
      <c r="I72" s="17"/>
      <c r="J72" s="35">
        <v>1.5250690356908077</v>
      </c>
      <c r="K72" s="17"/>
      <c r="L72" s="35">
        <v>2.1754890055637279</v>
      </c>
      <c r="M72" s="17"/>
      <c r="N72" s="35">
        <v>2.4273258358790097</v>
      </c>
      <c r="O72" s="17"/>
      <c r="P72" s="35" t="e">
        <f>NA()</f>
        <v>#N/A</v>
      </c>
      <c r="Q72" s="17"/>
    </row>
    <row r="73" spans="1:17" x14ac:dyDescent="0.25">
      <c r="A73" s="34">
        <f>NarrowAI!A73</f>
        <v>41030</v>
      </c>
      <c r="B73" s="35">
        <v>0.38344560990295273</v>
      </c>
      <c r="C73" s="17"/>
      <c r="D73" s="35">
        <v>1.0385969802959967</v>
      </c>
      <c r="E73" s="17"/>
      <c r="F73" s="35">
        <v>1.3582332417891692</v>
      </c>
      <c r="G73" s="17"/>
      <c r="H73" s="35">
        <v>1.206930474750137</v>
      </c>
      <c r="I73" s="17"/>
      <c r="J73" s="35">
        <v>1.5252184099986374</v>
      </c>
      <c r="K73" s="17"/>
      <c r="L73" s="35">
        <v>2.1750956734825713</v>
      </c>
      <c r="M73" s="17"/>
      <c r="N73" s="35">
        <v>2.4269122297619039</v>
      </c>
      <c r="O73" s="17"/>
      <c r="P73" s="35" t="e">
        <f>NA()</f>
        <v>#N/A</v>
      </c>
      <c r="Q73" s="17"/>
    </row>
    <row r="74" spans="1:17" x14ac:dyDescent="0.25">
      <c r="A74" s="34">
        <f>NarrowAI!A74</f>
        <v>41061</v>
      </c>
      <c r="B74" s="35">
        <v>0.38344564025214795</v>
      </c>
      <c r="C74" s="17"/>
      <c r="D74" s="35">
        <v>1.0391546767692768</v>
      </c>
      <c r="E74" s="17"/>
      <c r="F74" s="35">
        <v>1.358844848098909</v>
      </c>
      <c r="G74" s="17"/>
      <c r="H74" s="35">
        <v>1.2078094864386757</v>
      </c>
      <c r="I74" s="17"/>
      <c r="J74" s="35">
        <v>1.5261601918165122</v>
      </c>
      <c r="K74" s="17"/>
      <c r="L74" s="35">
        <v>2.1737750498701303</v>
      </c>
      <c r="M74" s="17"/>
      <c r="N74" s="35">
        <v>2.4246711681904318</v>
      </c>
      <c r="O74" s="17"/>
      <c r="P74" s="35" t="e">
        <f>NA()</f>
        <v>#N/A</v>
      </c>
      <c r="Q74" s="17"/>
    </row>
    <row r="75" spans="1:17" x14ac:dyDescent="0.25">
      <c r="A75" s="34">
        <f>NarrowAI!A75</f>
        <v>41091</v>
      </c>
      <c r="B75" s="35">
        <v>0.37480799917646018</v>
      </c>
      <c r="C75" s="17"/>
      <c r="D75" s="35">
        <v>1.0111092862910789</v>
      </c>
      <c r="E75" s="17"/>
      <c r="F75" s="35">
        <v>1.3210767357169912</v>
      </c>
      <c r="G75" s="17"/>
      <c r="H75" s="35">
        <v>1.1750245503752179</v>
      </c>
      <c r="I75" s="17"/>
      <c r="J75" s="35">
        <v>1.4836096056159243</v>
      </c>
      <c r="K75" s="17"/>
      <c r="L75" s="35">
        <v>2.1130285859372653</v>
      </c>
      <c r="M75" s="17"/>
      <c r="N75" s="35">
        <v>2.3531752840644602</v>
      </c>
      <c r="O75" s="17"/>
      <c r="P75" s="35" t="e">
        <f>NA()</f>
        <v>#N/A</v>
      </c>
      <c r="Q75" s="17"/>
    </row>
    <row r="76" spans="1:17" x14ac:dyDescent="0.25">
      <c r="A76" s="34">
        <f>NarrowAI!A76</f>
        <v>41122</v>
      </c>
      <c r="B76" s="35">
        <v>0.37480800445274742</v>
      </c>
      <c r="C76" s="17"/>
      <c r="D76" s="35">
        <v>1.0118667386131865</v>
      </c>
      <c r="E76" s="17"/>
      <c r="F76" s="35">
        <v>1.3225061974266854</v>
      </c>
      <c r="G76" s="17"/>
      <c r="H76" s="35">
        <v>1.1758475147983263</v>
      </c>
      <c r="I76" s="17"/>
      <c r="J76" s="35">
        <v>1.4851260638592614</v>
      </c>
      <c r="K76" s="17"/>
      <c r="L76" s="35">
        <v>2.1158905798910199</v>
      </c>
      <c r="M76" s="17"/>
      <c r="N76" s="35">
        <v>2.3605243706364978</v>
      </c>
      <c r="O76" s="17"/>
      <c r="P76" s="35" t="e">
        <f>NA()</f>
        <v>#N/A</v>
      </c>
      <c r="Q76" s="17"/>
    </row>
    <row r="77" spans="1:17" x14ac:dyDescent="0.25">
      <c r="A77" s="34">
        <f>NarrowAI!A77</f>
        <v>41153</v>
      </c>
      <c r="B77" s="35">
        <v>0.37501421649419575</v>
      </c>
      <c r="C77" s="17"/>
      <c r="D77" s="35">
        <v>1.0120623628125645</v>
      </c>
      <c r="E77" s="17"/>
      <c r="F77" s="35">
        <v>1.3227216868474072</v>
      </c>
      <c r="G77" s="17"/>
      <c r="H77" s="35">
        <v>1.1763939777495602</v>
      </c>
      <c r="I77" s="17"/>
      <c r="J77" s="35">
        <v>1.4857136938885576</v>
      </c>
      <c r="K77" s="17"/>
      <c r="L77" s="35">
        <v>2.10819765523379</v>
      </c>
      <c r="M77" s="17"/>
      <c r="N77" s="35">
        <v>2.3541436358588599</v>
      </c>
      <c r="O77" s="17"/>
      <c r="P77" s="35" t="e">
        <f>NA()</f>
        <v>#N/A</v>
      </c>
      <c r="Q77" s="17"/>
    </row>
    <row r="78" spans="1:17" x14ac:dyDescent="0.25">
      <c r="A78" s="34">
        <f>NarrowAI!A78</f>
        <v>41183</v>
      </c>
      <c r="B78" s="35">
        <v>0.33728128533181712</v>
      </c>
      <c r="C78" s="17"/>
      <c r="D78" s="35">
        <v>0.86601070801476776</v>
      </c>
      <c r="E78" s="17"/>
      <c r="F78" s="35">
        <v>1.1275739758715426</v>
      </c>
      <c r="G78" s="17"/>
      <c r="H78" s="35">
        <v>1.0046501356423772</v>
      </c>
      <c r="I78" s="17"/>
      <c r="J78" s="35">
        <v>1.2646452248747584</v>
      </c>
      <c r="K78" s="17"/>
      <c r="L78" s="35">
        <v>1.7759642961548925</v>
      </c>
      <c r="M78" s="17"/>
      <c r="N78" s="35">
        <v>1.9787445340043768</v>
      </c>
      <c r="O78" s="17"/>
      <c r="P78" s="35" t="e">
        <f>NA()</f>
        <v>#N/A</v>
      </c>
      <c r="Q78" s="17"/>
    </row>
    <row r="79" spans="1:17" x14ac:dyDescent="0.25">
      <c r="A79" s="34">
        <f>NarrowAI!A79</f>
        <v>41214</v>
      </c>
      <c r="B79" s="35">
        <v>0.33728128946097213</v>
      </c>
      <c r="C79" s="17"/>
      <c r="D79" s="35">
        <v>0.86917775363531891</v>
      </c>
      <c r="E79" s="17"/>
      <c r="F79" s="35">
        <v>1.131773086610903</v>
      </c>
      <c r="G79" s="17"/>
      <c r="H79" s="35">
        <v>1.0081058479510063</v>
      </c>
      <c r="I79" s="17"/>
      <c r="J79" s="35">
        <v>1.2691149827479897</v>
      </c>
      <c r="K79" s="17"/>
      <c r="L79" s="35">
        <v>1.7890357579458642</v>
      </c>
      <c r="M79" s="17"/>
      <c r="N79" s="35">
        <v>1.990823871478673</v>
      </c>
      <c r="O79" s="17"/>
      <c r="P79" s="35" t="e">
        <f>NA()</f>
        <v>#N/A</v>
      </c>
      <c r="Q79" s="17"/>
    </row>
    <row r="80" spans="1:17" x14ac:dyDescent="0.25">
      <c r="A80" s="34">
        <f>NarrowAI!A80</f>
        <v>41244</v>
      </c>
      <c r="B80" s="35">
        <v>0.33728128424371367</v>
      </c>
      <c r="C80" s="17"/>
      <c r="D80" s="35">
        <v>0.86925771137277252</v>
      </c>
      <c r="E80" s="17"/>
      <c r="F80" s="35">
        <v>1.1320919604001438</v>
      </c>
      <c r="G80" s="17"/>
      <c r="H80" s="35">
        <v>1.0085063261951632</v>
      </c>
      <c r="I80" s="17"/>
      <c r="J80" s="35">
        <v>1.2697930500640306</v>
      </c>
      <c r="K80" s="17"/>
      <c r="L80" s="35">
        <v>1.7903891688784774</v>
      </c>
      <c r="M80" s="17"/>
      <c r="N80" s="35">
        <v>1.9956396289467622</v>
      </c>
      <c r="O80" s="17"/>
      <c r="P80" s="35" t="e">
        <f>NA()</f>
        <v>#N/A</v>
      </c>
      <c r="Q80" s="17"/>
    </row>
    <row r="81" spans="1:17" x14ac:dyDescent="0.25">
      <c r="A81" s="34">
        <f>NarrowAI!A81</f>
        <v>41275</v>
      </c>
      <c r="B81" s="35">
        <v>0.34784981547038124</v>
      </c>
      <c r="C81" s="17"/>
      <c r="D81" s="35">
        <v>0.90428017266375726</v>
      </c>
      <c r="E81" s="17"/>
      <c r="F81" s="35">
        <v>1.1799636947010861</v>
      </c>
      <c r="G81" s="17"/>
      <c r="H81" s="35">
        <v>1.0505783548503214</v>
      </c>
      <c r="I81" s="17"/>
      <c r="J81" s="35">
        <v>1.3249183301003908</v>
      </c>
      <c r="K81" s="17"/>
      <c r="L81" s="35">
        <v>1.8894815351844778</v>
      </c>
      <c r="M81" s="17"/>
      <c r="N81" s="35">
        <v>2.1048457604385722</v>
      </c>
      <c r="O81" s="17"/>
      <c r="P81" s="35" t="e">
        <f>NA()</f>
        <v>#N/A</v>
      </c>
      <c r="Q81" s="17"/>
    </row>
    <row r="82" spans="1:17" x14ac:dyDescent="0.25">
      <c r="A82" s="34">
        <f>NarrowAI!A82</f>
        <v>41306</v>
      </c>
      <c r="B82" s="35">
        <v>0.34784980736155857</v>
      </c>
      <c r="C82" s="17"/>
      <c r="D82" s="35">
        <v>0.90133948673309461</v>
      </c>
      <c r="E82" s="17"/>
      <c r="F82" s="35">
        <v>1.1767119496143936</v>
      </c>
      <c r="G82" s="17"/>
      <c r="H82" s="35">
        <v>1.0474686256257788</v>
      </c>
      <c r="I82" s="17"/>
      <c r="J82" s="35">
        <v>1.3215659516732869</v>
      </c>
      <c r="K82" s="17"/>
      <c r="L82" s="35">
        <v>1.8869240109269161</v>
      </c>
      <c r="M82" s="17"/>
      <c r="N82" s="35">
        <v>2.1048448611145516</v>
      </c>
      <c r="O82" s="17"/>
      <c r="P82" s="35" t="e">
        <f>NA()</f>
        <v>#N/A</v>
      </c>
      <c r="Q82" s="17"/>
    </row>
    <row r="83" spans="1:17" x14ac:dyDescent="0.25">
      <c r="A83" s="34">
        <f>NarrowAI!A83</f>
        <v>41334</v>
      </c>
      <c r="B83" s="35">
        <v>0.34784980910384428</v>
      </c>
      <c r="C83" s="17"/>
      <c r="D83" s="35">
        <v>0.90133949542649028</v>
      </c>
      <c r="E83" s="17"/>
      <c r="F83" s="35">
        <v>1.1767119909396659</v>
      </c>
      <c r="G83" s="17"/>
      <c r="H83" s="35">
        <v>1.0474686663651673</v>
      </c>
      <c r="I83" s="17"/>
      <c r="J83" s="35">
        <v>1.3215660180366329</v>
      </c>
      <c r="K83" s="17"/>
      <c r="L83" s="35">
        <v>1.8827976160457962</v>
      </c>
      <c r="M83" s="17"/>
      <c r="N83" s="35">
        <v>2.1013715831490849</v>
      </c>
      <c r="O83" s="17"/>
      <c r="P83" s="35" t="e">
        <f>NA()</f>
        <v>#N/A</v>
      </c>
      <c r="Q83" s="17"/>
    </row>
    <row r="84" spans="1:17" x14ac:dyDescent="0.25">
      <c r="A84" s="34">
        <f>NarrowAI!A84</f>
        <v>41365</v>
      </c>
      <c r="B84" s="35">
        <v>0.35436351324064708</v>
      </c>
      <c r="C84" s="17"/>
      <c r="D84" s="35">
        <v>0.92650939541017685</v>
      </c>
      <c r="E84" s="17"/>
      <c r="F84" s="35">
        <v>1.2102522702057741</v>
      </c>
      <c r="G84" s="17"/>
      <c r="H84" s="35">
        <v>1.0773660171456581</v>
      </c>
      <c r="I84" s="17"/>
      <c r="J84" s="35">
        <v>1.3598973136875023</v>
      </c>
      <c r="K84" s="17"/>
      <c r="L84" s="35">
        <v>1.9420775483273913</v>
      </c>
      <c r="M84" s="17"/>
      <c r="N84" s="35">
        <v>2.1670766564883213</v>
      </c>
      <c r="O84" s="17"/>
      <c r="P84" s="35" t="e">
        <f>NA()</f>
        <v>#N/A</v>
      </c>
      <c r="Q84" s="17"/>
    </row>
    <row r="85" spans="1:17" x14ac:dyDescent="0.25">
      <c r="A85" s="34">
        <f>NarrowAI!A85</f>
        <v>41395</v>
      </c>
      <c r="B85" s="35">
        <v>0.35436351334991395</v>
      </c>
      <c r="C85" s="17"/>
      <c r="D85" s="35">
        <v>0.93005704866597749</v>
      </c>
      <c r="E85" s="17"/>
      <c r="F85" s="35">
        <v>1.2144827733645351</v>
      </c>
      <c r="G85" s="17"/>
      <c r="H85" s="35">
        <v>1.0813687489212971</v>
      </c>
      <c r="I85" s="17"/>
      <c r="J85" s="35">
        <v>1.3645399848847783</v>
      </c>
      <c r="K85" s="17"/>
      <c r="L85" s="35">
        <v>1.9581899116063313</v>
      </c>
      <c r="M85" s="17"/>
      <c r="N85" s="35">
        <v>2.1857232243721576</v>
      </c>
      <c r="O85" s="17"/>
      <c r="P85" s="35" t="e">
        <f>NA()</f>
        <v>#N/A</v>
      </c>
      <c r="Q85" s="17"/>
    </row>
    <row r="86" spans="1:17" x14ac:dyDescent="0.25">
      <c r="A86" s="34">
        <f>NarrowAI!A86</f>
        <v>41426</v>
      </c>
      <c r="B86" s="35">
        <v>0.3543635166400142</v>
      </c>
      <c r="C86" s="17"/>
      <c r="D86" s="35">
        <v>0.93034505346842389</v>
      </c>
      <c r="E86" s="17"/>
      <c r="F86" s="35">
        <v>1.2156449099835103</v>
      </c>
      <c r="G86" s="17"/>
      <c r="H86" s="35">
        <v>1.0817883074040493</v>
      </c>
      <c r="I86" s="17"/>
      <c r="J86" s="35">
        <v>1.3658964647965559</v>
      </c>
      <c r="K86" s="17"/>
      <c r="L86" s="35">
        <v>1.9612564954227429</v>
      </c>
      <c r="M86" s="17"/>
      <c r="N86" s="35">
        <v>2.1889498864352119</v>
      </c>
      <c r="O86" s="17"/>
      <c r="P86" s="35" t="e">
        <f>NA()</f>
        <v>#N/A</v>
      </c>
      <c r="Q86" s="17"/>
    </row>
    <row r="87" spans="1:17" x14ac:dyDescent="0.25">
      <c r="A87" s="34">
        <f>NarrowAI!A87</f>
        <v>41456</v>
      </c>
      <c r="B87" s="35">
        <v>0.31395350602001432</v>
      </c>
      <c r="C87" s="17"/>
      <c r="D87" s="35">
        <v>0.77399428277034121</v>
      </c>
      <c r="E87" s="17"/>
      <c r="F87" s="35">
        <v>1.0073308708078133</v>
      </c>
      <c r="G87" s="17"/>
      <c r="H87" s="35">
        <v>0.89802248085314684</v>
      </c>
      <c r="I87" s="17"/>
      <c r="J87" s="35">
        <v>1.1299142948612346</v>
      </c>
      <c r="K87" s="17"/>
      <c r="L87" s="35">
        <v>1.6126918039142697</v>
      </c>
      <c r="M87" s="17"/>
      <c r="N87" s="35">
        <v>1.7963158367744383</v>
      </c>
      <c r="O87" s="17"/>
      <c r="P87" s="35" t="e">
        <f>NA()</f>
        <v>#N/A</v>
      </c>
      <c r="Q87" s="17"/>
    </row>
    <row r="88" spans="1:17" x14ac:dyDescent="0.25">
      <c r="A88" s="34">
        <f>NarrowAI!A88</f>
        <v>41487</v>
      </c>
      <c r="B88" s="35">
        <v>0.3137436922000108</v>
      </c>
      <c r="C88" s="17"/>
      <c r="D88" s="35">
        <v>0.77429847397187024</v>
      </c>
      <c r="E88" s="17"/>
      <c r="F88" s="35">
        <v>1.0076693530556051</v>
      </c>
      <c r="G88" s="17"/>
      <c r="H88" s="35">
        <v>0.89835787044189741</v>
      </c>
      <c r="I88" s="17"/>
      <c r="J88" s="35">
        <v>1.1302777089757678</v>
      </c>
      <c r="K88" s="17"/>
      <c r="L88" s="35">
        <v>1.6141671441796726</v>
      </c>
      <c r="M88" s="17"/>
      <c r="N88" s="35">
        <v>1.7995225840439872</v>
      </c>
      <c r="O88" s="17"/>
      <c r="P88" s="35" t="e">
        <f>NA()</f>
        <v>#N/A</v>
      </c>
      <c r="Q88" s="17"/>
    </row>
    <row r="89" spans="1:17" x14ac:dyDescent="0.25">
      <c r="A89" s="34">
        <f>NarrowAI!A89</f>
        <v>41518</v>
      </c>
      <c r="B89" s="35">
        <v>0.31395342142080657</v>
      </c>
      <c r="C89" s="17"/>
      <c r="D89" s="35">
        <v>0.77449968267067915</v>
      </c>
      <c r="E89" s="17"/>
      <c r="F89" s="35">
        <v>1.0078932187477847</v>
      </c>
      <c r="G89" s="17"/>
      <c r="H89" s="35">
        <v>0.8986747736660855</v>
      </c>
      <c r="I89" s="17"/>
      <c r="J89" s="35">
        <v>1.1306210354447275</v>
      </c>
      <c r="K89" s="17"/>
      <c r="L89" s="35">
        <v>1.6145078670149533</v>
      </c>
      <c r="M89" s="17"/>
      <c r="N89" s="35">
        <v>1.8007143012179474</v>
      </c>
      <c r="O89" s="17"/>
      <c r="P89" s="35" t="e">
        <f>NA()</f>
        <v>#N/A</v>
      </c>
      <c r="Q89" s="17"/>
    </row>
    <row r="90" spans="1:17" x14ac:dyDescent="0.25">
      <c r="A90" s="34">
        <f>NarrowAI!A90</f>
        <v>41548</v>
      </c>
      <c r="B90" s="35">
        <v>0.38969948580084474</v>
      </c>
      <c r="C90" s="17"/>
      <c r="D90" s="35">
        <v>1.0668107335879273</v>
      </c>
      <c r="E90" s="17"/>
      <c r="F90" s="35">
        <v>1.3982269987821088</v>
      </c>
      <c r="G90" s="17"/>
      <c r="H90" s="35">
        <v>1.242622148027835</v>
      </c>
      <c r="I90" s="17"/>
      <c r="J90" s="35">
        <v>1.5731860265473792</v>
      </c>
      <c r="K90" s="17"/>
      <c r="L90" s="35">
        <v>2.2665065808271723</v>
      </c>
      <c r="M90" s="17"/>
      <c r="N90" s="35">
        <v>2.5351922028685761</v>
      </c>
      <c r="O90" s="17"/>
      <c r="P90" s="35" t="e">
        <f>NA()</f>
        <v>#N/A</v>
      </c>
      <c r="Q90" s="17"/>
    </row>
    <row r="91" spans="1:17" x14ac:dyDescent="0.25">
      <c r="A91" s="34">
        <f>NarrowAI!A91</f>
        <v>41579</v>
      </c>
      <c r="B91" s="35">
        <v>0.38969948657735831</v>
      </c>
      <c r="C91" s="17"/>
      <c r="D91" s="35">
        <v>1.0609358972866545</v>
      </c>
      <c r="E91" s="17"/>
      <c r="F91" s="35">
        <v>1.391680468902559</v>
      </c>
      <c r="G91" s="17"/>
      <c r="H91" s="35">
        <v>1.2361320670037534</v>
      </c>
      <c r="I91" s="17"/>
      <c r="J91" s="35">
        <v>1.5661458365206402</v>
      </c>
      <c r="K91" s="17"/>
      <c r="L91" s="35">
        <v>2.2608040065177901</v>
      </c>
      <c r="M91" s="17"/>
      <c r="N91" s="35">
        <v>2.5292026259195857</v>
      </c>
      <c r="O91" s="17"/>
      <c r="P91" s="35" t="e">
        <f>NA()</f>
        <v>#N/A</v>
      </c>
      <c r="Q91" s="17"/>
    </row>
    <row r="92" spans="1:17" x14ac:dyDescent="0.25">
      <c r="A92" s="34">
        <f>NarrowAI!A92</f>
        <v>41609</v>
      </c>
      <c r="B92" s="35">
        <v>0.38969948754796546</v>
      </c>
      <c r="C92" s="17"/>
      <c r="D92" s="35">
        <v>1.0609357599654761</v>
      </c>
      <c r="E92" s="17"/>
      <c r="F92" s="35">
        <v>1.3916802800533468</v>
      </c>
      <c r="G92" s="17"/>
      <c r="H92" s="35">
        <v>1.2361319124059023</v>
      </c>
      <c r="I92" s="17"/>
      <c r="J92" s="35">
        <v>1.5661456323003908</v>
      </c>
      <c r="K92" s="17"/>
      <c r="L92" s="35">
        <v>2.264347791280199</v>
      </c>
      <c r="M92" s="17"/>
      <c r="N92" s="35">
        <v>2.5312059471295765</v>
      </c>
      <c r="O92" s="17"/>
      <c r="P92" s="35" t="e">
        <f>NA()</f>
        <v>#N/A</v>
      </c>
      <c r="Q92" s="17"/>
    </row>
    <row r="93" spans="1:17" x14ac:dyDescent="0.25">
      <c r="A93" s="34">
        <f>NarrowAI!A93</f>
        <v>41640</v>
      </c>
      <c r="B93" s="35">
        <v>0.32454634567923024</v>
      </c>
      <c r="C93" s="17"/>
      <c r="D93" s="35">
        <v>0.8138071159307827</v>
      </c>
      <c r="E93" s="17"/>
      <c r="F93" s="35">
        <v>1.0616955107009474</v>
      </c>
      <c r="G93" s="17"/>
      <c r="H93" s="35">
        <v>0.94556950151089014</v>
      </c>
      <c r="I93" s="17"/>
      <c r="J93" s="35">
        <v>1.1922277205570084</v>
      </c>
      <c r="K93" s="17"/>
      <c r="L93" s="35">
        <v>1.7121782892633999</v>
      </c>
      <c r="M93" s="17"/>
      <c r="N93" s="35">
        <v>1.9102317033159677</v>
      </c>
      <c r="O93" s="17"/>
      <c r="P93" s="35" t="e">
        <f>NA()</f>
        <v>#N/A</v>
      </c>
      <c r="Q93" s="17"/>
    </row>
    <row r="94" spans="1:17" x14ac:dyDescent="0.25">
      <c r="A94" s="34">
        <f>NarrowAI!A94</f>
        <v>41671</v>
      </c>
      <c r="B94" s="35">
        <v>0.3245463556661799</v>
      </c>
      <c r="C94" s="17"/>
      <c r="D94" s="35">
        <v>0.81458300047696386</v>
      </c>
      <c r="E94" s="17"/>
      <c r="F94" s="35">
        <v>1.0625620668346574</v>
      </c>
      <c r="G94" s="17"/>
      <c r="H94" s="35">
        <v>0.94641103758111456</v>
      </c>
      <c r="I94" s="17"/>
      <c r="J94" s="35">
        <v>1.1931422905526401</v>
      </c>
      <c r="K94" s="17"/>
      <c r="L94" s="35">
        <v>1.7120753989681041</v>
      </c>
      <c r="M94" s="17"/>
      <c r="N94" s="35">
        <v>1.9092979514899024</v>
      </c>
      <c r="O94" s="17"/>
      <c r="P94" s="35" t="e">
        <f>NA()</f>
        <v>#N/A</v>
      </c>
      <c r="Q94" s="17"/>
    </row>
    <row r="95" spans="1:17" x14ac:dyDescent="0.25">
      <c r="A95" s="34">
        <f>NarrowAI!A95</f>
        <v>41699</v>
      </c>
      <c r="B95" s="35">
        <v>0.32454636165306905</v>
      </c>
      <c r="C95" s="17"/>
      <c r="D95" s="35">
        <v>0.81536780446711621</v>
      </c>
      <c r="E95" s="17"/>
      <c r="F95" s="35">
        <v>1.0634398848318827</v>
      </c>
      <c r="G95" s="17"/>
      <c r="H95" s="35">
        <v>0.94728038843248819</v>
      </c>
      <c r="I95" s="17"/>
      <c r="J95" s="35">
        <v>1.1940883604071053</v>
      </c>
      <c r="K95" s="17"/>
      <c r="L95" s="35">
        <v>1.7090584739216912</v>
      </c>
      <c r="M95" s="17"/>
      <c r="N95" s="35">
        <v>1.9069356254645999</v>
      </c>
      <c r="O95" s="17"/>
      <c r="P95" s="35" t="e">
        <f>NA()</f>
        <v>#N/A</v>
      </c>
      <c r="Q95" s="17"/>
    </row>
    <row r="96" spans="1:17" x14ac:dyDescent="0.25">
      <c r="A96" s="34">
        <f>NarrowAI!A96</f>
        <v>41730</v>
      </c>
      <c r="B96" s="35">
        <v>0.32424920891983844</v>
      </c>
      <c r="C96" s="17"/>
      <c r="D96" s="35">
        <v>0.81623596557234668</v>
      </c>
      <c r="E96" s="17"/>
      <c r="F96" s="35">
        <v>1.0644125079361295</v>
      </c>
      <c r="G96" s="17"/>
      <c r="H96" s="35">
        <v>0.94824256620507363</v>
      </c>
      <c r="I96" s="17"/>
      <c r="J96" s="35">
        <v>1.1951369977258266</v>
      </c>
      <c r="K96" s="17"/>
      <c r="L96" s="35">
        <v>1.7121366146184509</v>
      </c>
      <c r="M96" s="17"/>
      <c r="N96" s="35">
        <v>1.9101810747702404</v>
      </c>
      <c r="O96" s="17"/>
      <c r="P96" s="35" t="e">
        <f>NA()</f>
        <v>#N/A</v>
      </c>
      <c r="Q96" s="17"/>
    </row>
    <row r="97" spans="1:17" x14ac:dyDescent="0.25">
      <c r="A97" s="34">
        <f>NarrowAI!A97</f>
        <v>41760</v>
      </c>
      <c r="B97" s="35">
        <v>0.32395320569639946</v>
      </c>
      <c r="C97" s="17"/>
      <c r="D97" s="35">
        <v>0.81594098478638877</v>
      </c>
      <c r="E97" s="17"/>
      <c r="F97" s="35">
        <v>1.0640815718879086</v>
      </c>
      <c r="G97" s="17"/>
      <c r="H97" s="35">
        <v>0.94799865086151125</v>
      </c>
      <c r="I97" s="17"/>
      <c r="J97" s="35">
        <v>1.1948708247592232</v>
      </c>
      <c r="K97" s="17"/>
      <c r="L97" s="35">
        <v>1.7119400794324624</v>
      </c>
      <c r="M97" s="17"/>
      <c r="N97" s="35">
        <v>1.9107966680700523</v>
      </c>
      <c r="O97" s="17"/>
      <c r="P97" s="35" t="e">
        <f>NA()</f>
        <v>#N/A</v>
      </c>
      <c r="Q97" s="17"/>
    </row>
    <row r="98" spans="1:17" x14ac:dyDescent="0.25">
      <c r="A98" s="34">
        <f>NarrowAI!A98</f>
        <v>41791</v>
      </c>
      <c r="B98" s="35">
        <v>0.32395320682380313</v>
      </c>
      <c r="C98" s="17"/>
      <c r="D98" s="35">
        <v>0.81594095245376896</v>
      </c>
      <c r="E98" s="17"/>
      <c r="F98" s="35">
        <v>1.0640815249148943</v>
      </c>
      <c r="G98" s="17"/>
      <c r="H98" s="35">
        <v>0.94803122420597852</v>
      </c>
      <c r="I98" s="17"/>
      <c r="J98" s="35">
        <v>1.1949063975035805</v>
      </c>
      <c r="K98" s="17"/>
      <c r="L98" s="35">
        <v>1.7056750228199398</v>
      </c>
      <c r="M98" s="17"/>
      <c r="N98" s="35">
        <v>1.9041931123893894</v>
      </c>
      <c r="O98" s="17"/>
      <c r="P98" s="35" t="e">
        <f>NA()</f>
        <v>#N/A</v>
      </c>
      <c r="Q98" s="17"/>
    </row>
    <row r="99" spans="1:17" x14ac:dyDescent="0.25">
      <c r="A99" s="34">
        <f>NarrowAI!A99</f>
        <v>41821</v>
      </c>
      <c r="B99" s="35">
        <v>0.33964075659299642</v>
      </c>
      <c r="C99" s="17"/>
      <c r="D99" s="35">
        <v>0.87591208203669435</v>
      </c>
      <c r="E99" s="17"/>
      <c r="F99" s="35">
        <v>1.1439816611697757</v>
      </c>
      <c r="G99" s="17"/>
      <c r="H99" s="35">
        <v>1.0182413400165418</v>
      </c>
      <c r="I99" s="17"/>
      <c r="J99" s="35">
        <v>1.2851364002300942</v>
      </c>
      <c r="K99" s="17"/>
      <c r="L99" s="35">
        <v>1.8421043078582786</v>
      </c>
      <c r="M99" s="17"/>
      <c r="N99" s="35">
        <v>2.056102924044994</v>
      </c>
      <c r="O99" s="17"/>
      <c r="P99" s="35" t="e">
        <f>NA()</f>
        <v>#N/A</v>
      </c>
      <c r="Q99" s="17"/>
    </row>
    <row r="100" spans="1:17" x14ac:dyDescent="0.25">
      <c r="A100" s="34">
        <f>NarrowAI!A100</f>
        <v>41852</v>
      </c>
      <c r="B100" s="35">
        <v>0.34011180224158089</v>
      </c>
      <c r="C100" s="17"/>
      <c r="D100" s="35">
        <v>0.87638228252506767</v>
      </c>
      <c r="E100" s="17"/>
      <c r="F100" s="35">
        <v>1.1445111729658937</v>
      </c>
      <c r="G100" s="17"/>
      <c r="H100" s="35">
        <v>1.0187504225148487</v>
      </c>
      <c r="I100" s="17"/>
      <c r="J100" s="35">
        <v>1.285693857012385</v>
      </c>
      <c r="K100" s="17"/>
      <c r="L100" s="35">
        <v>1.8440853605334393</v>
      </c>
      <c r="M100" s="17"/>
      <c r="N100" s="35">
        <v>2.0581905656828612</v>
      </c>
      <c r="O100" s="17"/>
      <c r="P100" s="35" t="e">
        <f>NA()</f>
        <v>#N/A</v>
      </c>
      <c r="Q100" s="17"/>
    </row>
    <row r="101" spans="1:17" x14ac:dyDescent="0.25">
      <c r="A101" s="34">
        <f>NarrowAI!A101</f>
        <v>41883</v>
      </c>
      <c r="B101" s="35">
        <v>0.34033689958465957</v>
      </c>
      <c r="C101" s="17"/>
      <c r="D101" s="35">
        <v>0.87660514666632727</v>
      </c>
      <c r="E101" s="17"/>
      <c r="F101" s="35">
        <v>1.1447625602111124</v>
      </c>
      <c r="G101" s="17"/>
      <c r="H101" s="35">
        <v>1.0189308327370921</v>
      </c>
      <c r="I101" s="17"/>
      <c r="J101" s="35">
        <v>1.2858917759027262</v>
      </c>
      <c r="K101" s="17"/>
      <c r="L101" s="35">
        <v>1.8458428008951433</v>
      </c>
      <c r="M101" s="17"/>
      <c r="N101" s="35">
        <v>2.0608745959454766</v>
      </c>
      <c r="O101" s="17"/>
      <c r="P101" s="35" t="e">
        <f>NA()</f>
        <v>#N/A</v>
      </c>
      <c r="Q101" s="17"/>
    </row>
    <row r="102" spans="1:17" x14ac:dyDescent="0.25">
      <c r="A102" s="34">
        <f>NarrowAI!A102</f>
        <v>41913</v>
      </c>
      <c r="B102" s="35">
        <v>0.34233748918290408</v>
      </c>
      <c r="C102" s="17"/>
      <c r="D102" s="35">
        <v>0.88655898825810764</v>
      </c>
      <c r="E102" s="17"/>
      <c r="F102" s="35">
        <v>1.1559708343685788</v>
      </c>
      <c r="G102" s="17"/>
      <c r="H102" s="35">
        <v>1.0299928506281317</v>
      </c>
      <c r="I102" s="17"/>
      <c r="J102" s="35">
        <v>1.2980023584462685</v>
      </c>
      <c r="K102" s="17"/>
      <c r="L102" s="35">
        <v>1.8552142021868578</v>
      </c>
      <c r="M102" s="17"/>
      <c r="N102" s="35">
        <v>2.0707478030563244</v>
      </c>
      <c r="O102" s="17"/>
      <c r="P102" s="35" t="e">
        <f>NA()</f>
        <v>#N/A</v>
      </c>
      <c r="Q102" s="17"/>
    </row>
    <row r="103" spans="1:17" x14ac:dyDescent="0.25">
      <c r="A103" s="34">
        <f>NarrowAI!A103</f>
        <v>41944</v>
      </c>
      <c r="B103" s="35">
        <v>0.3423374904454497</v>
      </c>
      <c r="C103" s="17"/>
      <c r="D103" s="35">
        <v>0.89310853026115022</v>
      </c>
      <c r="E103" s="17"/>
      <c r="F103" s="35">
        <v>1.1633410508760382</v>
      </c>
      <c r="G103" s="17"/>
      <c r="H103" s="35">
        <v>1.0372759518487138</v>
      </c>
      <c r="I103" s="17"/>
      <c r="J103" s="35">
        <v>1.305970267008302</v>
      </c>
      <c r="K103" s="17"/>
      <c r="L103" s="35">
        <v>1.8627968160558785</v>
      </c>
      <c r="M103" s="17"/>
      <c r="N103" s="35">
        <v>2.077904749534556</v>
      </c>
      <c r="O103" s="17"/>
      <c r="P103" s="35" t="e">
        <f>NA()</f>
        <v>#N/A</v>
      </c>
      <c r="Q103" s="17"/>
    </row>
    <row r="104" spans="1:17" x14ac:dyDescent="0.25">
      <c r="A104" s="34">
        <f>NarrowAI!A104</f>
        <v>41974</v>
      </c>
      <c r="B104" s="35">
        <v>0.3423374977984574</v>
      </c>
      <c r="C104" s="17"/>
      <c r="D104" s="35">
        <v>0.89298461487711422</v>
      </c>
      <c r="E104" s="17"/>
      <c r="F104" s="35">
        <v>1.1632017118055709</v>
      </c>
      <c r="G104" s="17"/>
      <c r="H104" s="35">
        <v>1.0371180793992787</v>
      </c>
      <c r="I104" s="17"/>
      <c r="J104" s="35">
        <v>1.3057976883641773</v>
      </c>
      <c r="K104" s="17"/>
      <c r="L104" s="35">
        <v>1.8581812547784806</v>
      </c>
      <c r="M104" s="17"/>
      <c r="N104" s="35">
        <v>2.0713977672205552</v>
      </c>
      <c r="O104" s="17"/>
      <c r="P104" s="35" t="e">
        <f>NA()</f>
        <v>#N/A</v>
      </c>
      <c r="Q104" s="17"/>
    </row>
    <row r="105" spans="1:17" x14ac:dyDescent="0.25">
      <c r="A105" s="34">
        <f>NarrowAI!A105</f>
        <v>42005</v>
      </c>
      <c r="B105" s="35">
        <v>0.32086404773726535</v>
      </c>
      <c r="C105" s="17"/>
      <c r="D105" s="35">
        <v>0.81168221825940823</v>
      </c>
      <c r="E105" s="17"/>
      <c r="F105" s="35">
        <v>1.0548575911535729</v>
      </c>
      <c r="G105" s="17"/>
      <c r="H105" s="35">
        <v>0.94175703197303529</v>
      </c>
      <c r="I105" s="17"/>
      <c r="J105" s="35">
        <v>1.1832472088689854</v>
      </c>
      <c r="K105" s="17"/>
      <c r="L105" s="35">
        <v>1.6820735143027643</v>
      </c>
      <c r="M105" s="17"/>
      <c r="N105" s="35">
        <v>1.8720578050941339</v>
      </c>
      <c r="O105" s="17"/>
      <c r="P105" s="35" t="e">
        <f>NA()</f>
        <v>#N/A</v>
      </c>
      <c r="Q105" s="17"/>
    </row>
    <row r="106" spans="1:17" x14ac:dyDescent="0.25">
      <c r="A106" s="34">
        <f>NarrowAI!A106</f>
        <v>42036</v>
      </c>
      <c r="B106" s="35">
        <v>0.32086406372910831</v>
      </c>
      <c r="C106" s="17"/>
      <c r="D106" s="35">
        <v>0.81192057093091063</v>
      </c>
      <c r="E106" s="17"/>
      <c r="F106" s="35">
        <v>1.0543615577039875</v>
      </c>
      <c r="G106" s="17"/>
      <c r="H106" s="35">
        <v>0.94207058710625169</v>
      </c>
      <c r="I106" s="17"/>
      <c r="J106" s="35">
        <v>1.1827624734762101</v>
      </c>
      <c r="K106" s="17"/>
      <c r="L106" s="35">
        <v>1.6809924861769177</v>
      </c>
      <c r="M106" s="17"/>
      <c r="N106" s="35">
        <v>1.87169228202041</v>
      </c>
      <c r="O106" s="17"/>
      <c r="P106" s="35" t="e">
        <f>NA()</f>
        <v>#N/A</v>
      </c>
      <c r="Q106" s="17"/>
    </row>
    <row r="107" spans="1:17" x14ac:dyDescent="0.25">
      <c r="A107" s="34">
        <f>NarrowAI!A107</f>
        <v>42064</v>
      </c>
      <c r="B107" s="35">
        <v>0.32086406166535869</v>
      </c>
      <c r="C107" s="17"/>
      <c r="D107" s="35">
        <v>0.81192060186926951</v>
      </c>
      <c r="E107" s="17"/>
      <c r="F107" s="35">
        <v>1.0543615964392965</v>
      </c>
      <c r="G107" s="17"/>
      <c r="H107" s="35">
        <v>0.94196028220121919</v>
      </c>
      <c r="I107" s="17"/>
      <c r="J107" s="35">
        <v>1.1826417615818399</v>
      </c>
      <c r="K107" s="17"/>
      <c r="L107" s="35">
        <v>1.675607838974625</v>
      </c>
      <c r="M107" s="17"/>
      <c r="N107" s="35">
        <v>1.8667728720043926</v>
      </c>
      <c r="O107" s="17"/>
      <c r="P107" s="35" t="e">
        <f>NA()</f>
        <v>#N/A</v>
      </c>
      <c r="Q107" s="17"/>
    </row>
    <row r="108" spans="1:17" x14ac:dyDescent="0.25">
      <c r="A108" s="34">
        <f>NarrowAI!A108</f>
        <v>42095</v>
      </c>
      <c r="B108" s="35">
        <v>0.33334714245384123</v>
      </c>
      <c r="C108" s="17"/>
      <c r="D108" s="35">
        <v>0.85827808967991726</v>
      </c>
      <c r="E108" s="17"/>
      <c r="F108" s="35">
        <v>1.1158337581042461</v>
      </c>
      <c r="G108" s="17"/>
      <c r="H108" s="35">
        <v>0.99622747825735469</v>
      </c>
      <c r="I108" s="17"/>
      <c r="J108" s="35">
        <v>1.2520767397919759</v>
      </c>
      <c r="K108" s="17"/>
      <c r="L108" s="35">
        <v>1.7774941836119953</v>
      </c>
      <c r="M108" s="17"/>
      <c r="N108" s="35">
        <v>1.9821709400519743</v>
      </c>
      <c r="O108" s="17"/>
      <c r="P108" s="35" t="e">
        <f>NA()</f>
        <v>#N/A</v>
      </c>
      <c r="Q108" s="17"/>
    </row>
    <row r="109" spans="1:17" x14ac:dyDescent="0.25">
      <c r="A109" s="34">
        <f>NarrowAI!A109</f>
        <v>42125</v>
      </c>
      <c r="B109" s="35">
        <v>0.33323668803124079</v>
      </c>
      <c r="C109" s="17"/>
      <c r="D109" s="35">
        <v>0.85989054598603687</v>
      </c>
      <c r="E109" s="17"/>
      <c r="F109" s="35">
        <v>1.117652175445464</v>
      </c>
      <c r="G109" s="17"/>
      <c r="H109" s="35">
        <v>0.99786265803683849</v>
      </c>
      <c r="I109" s="17"/>
      <c r="J109" s="35">
        <v>1.2538683379829814</v>
      </c>
      <c r="K109" s="17"/>
      <c r="L109" s="35">
        <v>1.78389891833476</v>
      </c>
      <c r="M109" s="17"/>
      <c r="N109" s="35">
        <v>1.9874533509956058</v>
      </c>
      <c r="O109" s="17"/>
      <c r="P109" s="35" t="e">
        <f>NA()</f>
        <v>#N/A</v>
      </c>
      <c r="Q109" s="17"/>
    </row>
    <row r="110" spans="1:17" x14ac:dyDescent="0.25">
      <c r="A110" s="34">
        <f>NarrowAI!A110</f>
        <v>42156</v>
      </c>
      <c r="B110" s="35">
        <v>0.33328214437996234</v>
      </c>
      <c r="C110" s="17"/>
      <c r="D110" s="35">
        <v>0.85993628532970556</v>
      </c>
      <c r="E110" s="17"/>
      <c r="F110" s="35">
        <v>1.1177037621296049</v>
      </c>
      <c r="G110" s="17"/>
      <c r="H110" s="35">
        <v>0.99792025948857244</v>
      </c>
      <c r="I110" s="17"/>
      <c r="J110" s="35">
        <v>1.253931451205313</v>
      </c>
      <c r="K110" s="17"/>
      <c r="L110" s="35">
        <v>1.7806701312316673</v>
      </c>
      <c r="M110" s="17"/>
      <c r="N110" s="35">
        <v>1.9817600625001646</v>
      </c>
      <c r="O110" s="17"/>
      <c r="P110" s="35" t="e">
        <f>NA()</f>
        <v>#N/A</v>
      </c>
      <c r="Q110" s="17"/>
    </row>
    <row r="111" spans="1:17" x14ac:dyDescent="0.25">
      <c r="A111" s="34">
        <f>NarrowAI!A111</f>
        <v>42186</v>
      </c>
      <c r="B111" s="35">
        <v>0.35482021862678825</v>
      </c>
      <c r="C111" s="17"/>
      <c r="D111" s="35">
        <v>0.94031191317423635</v>
      </c>
      <c r="E111" s="17"/>
      <c r="F111" s="35">
        <v>1.224640270244493</v>
      </c>
      <c r="G111" s="17"/>
      <c r="H111" s="35">
        <v>1.0920905035208368</v>
      </c>
      <c r="I111" s="17"/>
      <c r="J111" s="35">
        <v>1.3747990134028234</v>
      </c>
      <c r="K111" s="17"/>
      <c r="L111" s="35">
        <v>1.9583809036643645</v>
      </c>
      <c r="M111" s="17"/>
      <c r="N111" s="35">
        <v>2.1811939018718798</v>
      </c>
      <c r="O111" s="17"/>
      <c r="P111" s="35" t="e">
        <f>NA()</f>
        <v>#N/A</v>
      </c>
      <c r="Q111" s="17"/>
    </row>
    <row r="112" spans="1:17" x14ac:dyDescent="0.25">
      <c r="A112" s="34">
        <f>NarrowAI!A112</f>
        <v>42217</v>
      </c>
      <c r="B112" s="35">
        <v>0.35482021075669967</v>
      </c>
      <c r="C112" s="17"/>
      <c r="D112" s="35">
        <v>0.94031202294187832</v>
      </c>
      <c r="E112" s="17"/>
      <c r="F112" s="35">
        <v>1.2246403910327313</v>
      </c>
      <c r="G112" s="17"/>
      <c r="H112" s="35">
        <v>1.092046637960987</v>
      </c>
      <c r="I112" s="17"/>
      <c r="J112" s="35">
        <v>1.3747509893511678</v>
      </c>
      <c r="K112" s="17"/>
      <c r="L112" s="35">
        <v>1.9535019819115755</v>
      </c>
      <c r="M112" s="17"/>
      <c r="N112" s="35">
        <v>2.1704696949572773</v>
      </c>
      <c r="O112" s="17"/>
      <c r="P112" s="35" t="e">
        <f>NA()</f>
        <v>#N/A</v>
      </c>
      <c r="Q112" s="17"/>
    </row>
    <row r="113" spans="1:17" x14ac:dyDescent="0.25">
      <c r="A113" s="34">
        <f>NarrowAI!A113</f>
        <v>42248</v>
      </c>
      <c r="B113" s="35">
        <v>0.3548202102068766</v>
      </c>
      <c r="C113" s="17"/>
      <c r="D113" s="35">
        <v>0.94020032047830682</v>
      </c>
      <c r="E113" s="17"/>
      <c r="F113" s="35">
        <v>1.2245143527889044</v>
      </c>
      <c r="G113" s="17"/>
      <c r="H113" s="35">
        <v>1.0918975313175028</v>
      </c>
      <c r="I113" s="17"/>
      <c r="J113" s="35">
        <v>1.3745875726693852</v>
      </c>
      <c r="K113" s="17"/>
      <c r="L113" s="35">
        <v>1.9595359319542371</v>
      </c>
      <c r="M113" s="17"/>
      <c r="N113" s="35">
        <v>2.1760531935932432</v>
      </c>
      <c r="O113" s="17"/>
      <c r="P113" s="35" t="e">
        <f>NA()</f>
        <v>#N/A</v>
      </c>
      <c r="Q113" s="17"/>
    </row>
    <row r="114" spans="1:17" x14ac:dyDescent="0.25">
      <c r="A114" s="34">
        <f>NarrowAI!A114</f>
        <v>42278</v>
      </c>
      <c r="B114" s="35">
        <v>0.3320011337997823</v>
      </c>
      <c r="C114" s="17"/>
      <c r="D114" s="35">
        <v>0.84692765437929451</v>
      </c>
      <c r="E114" s="17"/>
      <c r="F114" s="35">
        <v>1.0999986304348404</v>
      </c>
      <c r="G114" s="17"/>
      <c r="H114" s="35">
        <v>0.98260478005686891</v>
      </c>
      <c r="I114" s="17"/>
      <c r="J114" s="35">
        <v>1.233846079758246</v>
      </c>
      <c r="K114" s="17"/>
      <c r="L114" s="35">
        <v>1.7522576486786705</v>
      </c>
      <c r="M114" s="17"/>
      <c r="N114" s="35">
        <v>1.9438165565697019</v>
      </c>
      <c r="O114" s="17"/>
      <c r="P114" s="35" t="e">
        <f>NA()</f>
        <v>#N/A</v>
      </c>
      <c r="Q114" s="17"/>
    </row>
    <row r="115" spans="1:17" x14ac:dyDescent="0.25">
      <c r="A115" s="34">
        <f>NarrowAI!A115</f>
        <v>42309</v>
      </c>
      <c r="B115" s="35">
        <v>0.33200113759192657</v>
      </c>
      <c r="C115" s="17"/>
      <c r="D115" s="35">
        <v>0.84686930555302442</v>
      </c>
      <c r="E115" s="17"/>
      <c r="F115" s="35">
        <v>1.099932695580071</v>
      </c>
      <c r="G115" s="17"/>
      <c r="H115" s="35">
        <v>0.98260346037885438</v>
      </c>
      <c r="I115" s="17"/>
      <c r="J115" s="35">
        <v>1.2338445560750866</v>
      </c>
      <c r="K115" s="17"/>
      <c r="L115" s="35">
        <v>1.7536915792224588</v>
      </c>
      <c r="M115" s="17"/>
      <c r="N115" s="35">
        <v>1.9413757514118495</v>
      </c>
      <c r="O115" s="17"/>
      <c r="P115" s="35" t="e">
        <f>NA()</f>
        <v>#N/A</v>
      </c>
      <c r="Q115" s="17"/>
    </row>
    <row r="116" spans="1:17" x14ac:dyDescent="0.25">
      <c r="A116" s="34">
        <f>NarrowAI!A116</f>
        <v>42339</v>
      </c>
      <c r="B116" s="35">
        <v>0.3320013837451174</v>
      </c>
      <c r="C116" s="17"/>
      <c r="D116" s="35">
        <v>0.84411219357930245</v>
      </c>
      <c r="E116" s="17"/>
      <c r="F116" s="35">
        <v>1.09632865518193</v>
      </c>
      <c r="G116" s="17"/>
      <c r="H116" s="35">
        <v>0.97950505027410129</v>
      </c>
      <c r="I116" s="17"/>
      <c r="J116" s="35">
        <v>1.2299128266855963</v>
      </c>
      <c r="K116" s="17"/>
      <c r="L116" s="35">
        <v>1.7306114972981297</v>
      </c>
      <c r="M116" s="17"/>
      <c r="N116" s="35">
        <v>1.8980041015958575</v>
      </c>
      <c r="O116" s="17"/>
      <c r="P116" s="35" t="e">
        <f>NA()</f>
        <v>#N/A</v>
      </c>
      <c r="Q116" s="17"/>
    </row>
    <row r="117" spans="1:17" x14ac:dyDescent="0.25">
      <c r="A117" s="34">
        <f>NarrowAI!A117</f>
        <v>42370</v>
      </c>
      <c r="B117" s="35">
        <v>0.35770935568304363</v>
      </c>
      <c r="C117" s="17"/>
      <c r="D117" s="35">
        <v>0.93785160862603389</v>
      </c>
      <c r="E117" s="17"/>
      <c r="F117" s="35">
        <v>1.2170202757020356</v>
      </c>
      <c r="G117" s="17"/>
      <c r="H117" s="35">
        <v>1.0893582265721724</v>
      </c>
      <c r="I117" s="17"/>
      <c r="J117" s="35">
        <v>1.366530271343579</v>
      </c>
      <c r="K117" s="17"/>
      <c r="L117" s="35">
        <v>1.9188129445419702</v>
      </c>
      <c r="M117" s="17"/>
      <c r="N117" s="35">
        <v>2.1092862404289572</v>
      </c>
      <c r="O117" s="17"/>
      <c r="P117" s="35" t="e">
        <f>NA()</f>
        <v>#N/A</v>
      </c>
      <c r="Q117" s="17"/>
    </row>
    <row r="118" spans="1:17" x14ac:dyDescent="0.25">
      <c r="A118" s="34">
        <f>NarrowAI!A118</f>
        <v>42401</v>
      </c>
      <c r="B118" s="35">
        <v>0.3576778074926924</v>
      </c>
      <c r="C118" s="17"/>
      <c r="D118" s="35">
        <v>0.93679481823788702</v>
      </c>
      <c r="E118" s="17"/>
      <c r="F118" s="35">
        <v>1.2132863557040721</v>
      </c>
      <c r="G118" s="17"/>
      <c r="H118" s="35">
        <v>1.0881621595124698</v>
      </c>
      <c r="I118" s="17"/>
      <c r="J118" s="35">
        <v>1.3624455873753061</v>
      </c>
      <c r="K118" s="17"/>
      <c r="L118" s="35">
        <v>1.9137363508109173</v>
      </c>
      <c r="M118" s="17"/>
      <c r="N118" s="35">
        <v>2.1062453146124711</v>
      </c>
      <c r="O118" s="17"/>
      <c r="P118" s="35" t="e">
        <f>NA()</f>
        <v>#N/A</v>
      </c>
      <c r="Q118" s="17"/>
    </row>
    <row r="119" spans="1:17" x14ac:dyDescent="0.25">
      <c r="A119" s="34">
        <f>NarrowAI!A119</f>
        <v>42430</v>
      </c>
      <c r="B119" s="35">
        <v>0.35767783233971012</v>
      </c>
      <c r="C119" s="17"/>
      <c r="D119" s="35">
        <v>0.936417282896436</v>
      </c>
      <c r="E119" s="17"/>
      <c r="F119" s="35">
        <v>1.2118335696836571</v>
      </c>
      <c r="G119" s="17"/>
      <c r="H119" s="35">
        <v>1.0877026335502014</v>
      </c>
      <c r="I119" s="17"/>
      <c r="J119" s="35">
        <v>1.36082035927516</v>
      </c>
      <c r="K119" s="17"/>
      <c r="L119" s="35">
        <v>1.9162844320274797</v>
      </c>
      <c r="M119" s="17"/>
      <c r="N119" s="35">
        <v>2.1081348160257494</v>
      </c>
      <c r="O119" s="17"/>
      <c r="P119" s="35" t="e">
        <f>NA()</f>
        <v>#N/A</v>
      </c>
      <c r="Q119" s="17"/>
    </row>
    <row r="120" spans="1:17" x14ac:dyDescent="0.25">
      <c r="A120" s="34">
        <f>NarrowAI!A120</f>
        <v>42461</v>
      </c>
      <c r="B120" s="35">
        <v>0.38426085910427038</v>
      </c>
      <c r="C120" s="17"/>
      <c r="D120" s="35">
        <v>1.0436103768206619</v>
      </c>
      <c r="E120" s="17"/>
      <c r="F120" s="35">
        <v>1.3543256381526099</v>
      </c>
      <c r="G120" s="17"/>
      <c r="H120" s="35">
        <v>1.2131996923552932</v>
      </c>
      <c r="I120" s="17"/>
      <c r="J120" s="35">
        <v>1.5218068916723235</v>
      </c>
      <c r="K120" s="17"/>
      <c r="L120" s="35">
        <v>2.157311590892288</v>
      </c>
      <c r="M120" s="17"/>
      <c r="N120" s="35">
        <v>2.3801112611622686</v>
      </c>
      <c r="O120" s="17"/>
      <c r="P120" s="35" t="e">
        <f>NA()</f>
        <v>#N/A</v>
      </c>
      <c r="Q120" s="17"/>
    </row>
    <row r="121" spans="1:17" x14ac:dyDescent="0.25">
      <c r="A121" s="34">
        <f>NarrowAI!A121</f>
        <v>42491</v>
      </c>
      <c r="B121" s="35">
        <v>0.38376621969928837</v>
      </c>
      <c r="C121" s="17"/>
      <c r="D121" s="35">
        <v>1.0458224379573433</v>
      </c>
      <c r="E121" s="17"/>
      <c r="F121" s="35">
        <v>1.3575449048196393</v>
      </c>
      <c r="G121" s="17"/>
      <c r="H121" s="35">
        <v>1.2156932743907989</v>
      </c>
      <c r="I121" s="17"/>
      <c r="J121" s="35">
        <v>1.5253277323343311</v>
      </c>
      <c r="K121" s="17"/>
      <c r="L121" s="35">
        <v>2.1646997464351063</v>
      </c>
      <c r="M121" s="17"/>
      <c r="N121" s="35">
        <v>2.3863287977916952</v>
      </c>
      <c r="O121" s="17"/>
      <c r="P121" s="35" t="e">
        <f>NA()</f>
        <v>#N/A</v>
      </c>
      <c r="Q121" s="17"/>
    </row>
    <row r="122" spans="1:17" x14ac:dyDescent="0.25">
      <c r="A122" s="34">
        <f>NarrowAI!A122</f>
        <v>42522</v>
      </c>
      <c r="B122" s="35">
        <v>0.38369267977375549</v>
      </c>
      <c r="C122" s="17"/>
      <c r="D122" s="35">
        <v>1.0454549807653537</v>
      </c>
      <c r="E122" s="17"/>
      <c r="F122" s="35">
        <v>1.356472301728455</v>
      </c>
      <c r="G122" s="17"/>
      <c r="H122" s="35">
        <v>1.2152345010786487</v>
      </c>
      <c r="I122" s="17"/>
      <c r="J122" s="35">
        <v>1.5241051503111613</v>
      </c>
      <c r="K122" s="17"/>
      <c r="L122" s="35">
        <v>2.147523955016712</v>
      </c>
      <c r="M122" s="17"/>
      <c r="N122" s="35">
        <v>2.3697352092449915</v>
      </c>
      <c r="O122" s="17"/>
      <c r="P122" s="35" t="e">
        <f>NA()</f>
        <v>#N/A</v>
      </c>
      <c r="Q122" s="17"/>
    </row>
    <row r="123" spans="1:17" x14ac:dyDescent="0.25">
      <c r="A123" s="34">
        <f>NarrowAI!A123</f>
        <v>42552</v>
      </c>
      <c r="B123" s="35">
        <v>0.34760948070312336</v>
      </c>
      <c r="C123" s="17"/>
      <c r="D123" s="35">
        <v>0.89541011117499114</v>
      </c>
      <c r="E123" s="17"/>
      <c r="F123" s="35">
        <v>1.1555662773524644</v>
      </c>
      <c r="G123" s="17"/>
      <c r="H123" s="35">
        <v>1.039360513831602</v>
      </c>
      <c r="I123" s="17"/>
      <c r="J123" s="35">
        <v>1.2969356642727918</v>
      </c>
      <c r="K123" s="17"/>
      <c r="L123" s="35">
        <v>1.8159437013460278</v>
      </c>
      <c r="M123" s="17"/>
      <c r="N123" s="35">
        <v>1.9901805249805411</v>
      </c>
      <c r="O123" s="17"/>
      <c r="P123" s="35" t="e">
        <f>NA()</f>
        <v>#N/A</v>
      </c>
      <c r="Q123" s="17"/>
    </row>
    <row r="124" spans="1:17" x14ac:dyDescent="0.25">
      <c r="A124" s="34">
        <f>NarrowAI!A124</f>
        <v>42583</v>
      </c>
      <c r="B124" s="35">
        <v>0.34760948131712532</v>
      </c>
      <c r="C124" s="17"/>
      <c r="D124" s="35">
        <v>0.89557335643593494</v>
      </c>
      <c r="E124" s="17"/>
      <c r="F124" s="35">
        <v>1.1562326883822041</v>
      </c>
      <c r="G124" s="17"/>
      <c r="H124" s="35">
        <v>1.039544801070414</v>
      </c>
      <c r="I124" s="17"/>
      <c r="J124" s="35">
        <v>1.2976654555850071</v>
      </c>
      <c r="K124" s="17"/>
      <c r="L124" s="35">
        <v>1.8145760578343231</v>
      </c>
      <c r="M124" s="17"/>
      <c r="N124" s="35">
        <v>1.9806995300386396</v>
      </c>
      <c r="O124" s="17"/>
      <c r="P124" s="35" t="e">
        <f>NA()</f>
        <v>#N/A</v>
      </c>
      <c r="Q124" s="17"/>
    </row>
    <row r="125" spans="1:17" x14ac:dyDescent="0.25">
      <c r="A125" s="34">
        <f>NarrowAI!A125</f>
        <v>42614</v>
      </c>
      <c r="B125" s="35">
        <v>0.34769926153462721</v>
      </c>
      <c r="C125" s="17"/>
      <c r="D125" s="35">
        <v>0.89536331391385149</v>
      </c>
      <c r="E125" s="17"/>
      <c r="F125" s="35">
        <v>1.1555174264700425</v>
      </c>
      <c r="G125" s="17"/>
      <c r="H125" s="35">
        <v>1.0392910569127727</v>
      </c>
      <c r="I125" s="17"/>
      <c r="J125" s="35">
        <v>1.2968635446415011</v>
      </c>
      <c r="K125" s="17"/>
      <c r="L125" s="35">
        <v>1.8054423789470306</v>
      </c>
      <c r="M125" s="17"/>
      <c r="N125" s="35">
        <v>1.9696002299133251</v>
      </c>
      <c r="O125" s="17"/>
      <c r="P125" s="35" t="e">
        <f>NA()</f>
        <v>#N/A</v>
      </c>
      <c r="Q125" s="17"/>
    </row>
    <row r="126" spans="1:17" x14ac:dyDescent="0.25">
      <c r="A126" s="34">
        <f>NarrowAI!A126</f>
        <v>42644</v>
      </c>
      <c r="B126" s="35">
        <v>0.36472314390697436</v>
      </c>
      <c r="C126" s="17"/>
      <c r="D126" s="35">
        <v>0.96289143231082319</v>
      </c>
      <c r="E126" s="17"/>
      <c r="F126" s="35">
        <v>1.2444187727624798</v>
      </c>
      <c r="G126" s="17"/>
      <c r="H126" s="35">
        <v>1.1182864031954753</v>
      </c>
      <c r="I126" s="17"/>
      <c r="J126" s="35">
        <v>1.3972730336261177</v>
      </c>
      <c r="K126" s="17"/>
      <c r="L126" s="35">
        <v>1.9624002895168924</v>
      </c>
      <c r="M126" s="17"/>
      <c r="N126" s="35">
        <v>2.1478163342315737</v>
      </c>
      <c r="O126" s="17"/>
      <c r="P126" s="35" t="e">
        <f>NA()</f>
        <v>#N/A</v>
      </c>
      <c r="Q126" s="17"/>
    </row>
    <row r="127" spans="1:17" x14ac:dyDescent="0.25">
      <c r="A127" s="34">
        <f>NarrowAI!A127</f>
        <v>42675</v>
      </c>
      <c r="B127" s="35">
        <v>0.36472314392234795</v>
      </c>
      <c r="C127" s="17"/>
      <c r="D127" s="35">
        <v>0.96243230601074237</v>
      </c>
      <c r="E127" s="17"/>
      <c r="F127" s="35">
        <v>1.2425533047685038</v>
      </c>
      <c r="G127" s="17"/>
      <c r="H127" s="35">
        <v>1.1177672710615991</v>
      </c>
      <c r="I127" s="17"/>
      <c r="J127" s="35">
        <v>1.395227664613558</v>
      </c>
      <c r="K127" s="17"/>
      <c r="L127" s="35">
        <v>1.9724659579760815</v>
      </c>
      <c r="M127" s="17"/>
      <c r="N127" s="35">
        <v>2.1591799219951278</v>
      </c>
      <c r="O127" s="17"/>
      <c r="P127" s="35" t="e">
        <f>NA()</f>
        <v>#N/A</v>
      </c>
      <c r="Q127" s="17"/>
    </row>
    <row r="128" spans="1:17" x14ac:dyDescent="0.25">
      <c r="A128" s="34">
        <f>NarrowAI!A128</f>
        <v>42705</v>
      </c>
      <c r="B128" s="35">
        <v>0.36472314072618106</v>
      </c>
      <c r="C128" s="17"/>
      <c r="D128" s="35">
        <v>0.96143433265192757</v>
      </c>
      <c r="E128" s="17"/>
      <c r="F128" s="35">
        <v>1.2385330391786458</v>
      </c>
      <c r="G128" s="17"/>
      <c r="H128" s="35">
        <v>1.1166383698395566</v>
      </c>
      <c r="I128" s="17"/>
      <c r="J128" s="35">
        <v>1.3908180592515202</v>
      </c>
      <c r="K128" s="17"/>
      <c r="L128" s="35">
        <v>1.9609589896137991</v>
      </c>
      <c r="M128" s="17"/>
      <c r="N128" s="35">
        <v>2.1358595171249135</v>
      </c>
      <c r="O128" s="17"/>
      <c r="P128" s="35" t="e">
        <f>NA()</f>
        <v>#N/A</v>
      </c>
      <c r="Q128" s="17"/>
    </row>
    <row r="129" spans="1:17" x14ac:dyDescent="0.25">
      <c r="A129" s="34">
        <f>NarrowAI!A129</f>
        <v>42736</v>
      </c>
      <c r="B129" s="35">
        <v>0.39183421406176128</v>
      </c>
      <c r="C129" s="17"/>
      <c r="D129" s="35">
        <v>1.049667402269937</v>
      </c>
      <c r="E129" s="17"/>
      <c r="F129" s="35">
        <v>1.3509820423966052</v>
      </c>
      <c r="G129" s="17"/>
      <c r="H129" s="35">
        <v>1.219661366719198</v>
      </c>
      <c r="I129" s="17"/>
      <c r="J129" s="35">
        <v>1.5177335325396282</v>
      </c>
      <c r="K129" s="17"/>
      <c r="L129" s="35">
        <v>2.1376351904883255</v>
      </c>
      <c r="M129" s="17"/>
      <c r="N129" s="35">
        <v>2.3351634922064539</v>
      </c>
      <c r="O129" s="17"/>
      <c r="P129" s="35" t="e">
        <f>NA()</f>
        <v>#N/A</v>
      </c>
      <c r="Q129" s="17"/>
    </row>
    <row r="130" spans="1:17" x14ac:dyDescent="0.25">
      <c r="A130" s="34">
        <f>NarrowAI!A130</f>
        <v>42767</v>
      </c>
      <c r="B130" s="35">
        <v>0.39203273413027212</v>
      </c>
      <c r="C130" s="17"/>
      <c r="D130" s="35">
        <v>1.0482651125034794</v>
      </c>
      <c r="E130" s="17"/>
      <c r="F130" s="35">
        <v>1.3475376699701951</v>
      </c>
      <c r="G130" s="17"/>
      <c r="H130" s="35">
        <v>1.2179735966626877</v>
      </c>
      <c r="I130" s="17"/>
      <c r="J130" s="35">
        <v>1.5138417351779392</v>
      </c>
      <c r="K130" s="17"/>
      <c r="L130" s="35">
        <v>2.1362276737926278</v>
      </c>
      <c r="M130" s="17"/>
      <c r="N130" s="35">
        <v>2.335739544861811</v>
      </c>
      <c r="O130" s="17"/>
      <c r="P130" s="35" t="e">
        <f>NA()</f>
        <v>#N/A</v>
      </c>
      <c r="Q130" s="17"/>
    </row>
    <row r="131" spans="1:17" x14ac:dyDescent="0.25">
      <c r="A131" s="34">
        <f>NarrowAI!A131</f>
        <v>42795</v>
      </c>
      <c r="B131" s="35">
        <v>0.39203273713078896</v>
      </c>
      <c r="C131" s="17"/>
      <c r="D131" s="35">
        <v>1.0487221421244977</v>
      </c>
      <c r="E131" s="17"/>
      <c r="F131" s="35">
        <v>1.3451949955907301</v>
      </c>
      <c r="G131" s="17"/>
      <c r="H131" s="35">
        <v>1.2184416552924329</v>
      </c>
      <c r="I131" s="17"/>
      <c r="J131" s="35">
        <v>1.5112161585581529</v>
      </c>
      <c r="K131" s="17"/>
      <c r="L131" s="35">
        <v>2.122880183604865</v>
      </c>
      <c r="M131" s="17"/>
      <c r="N131" s="35">
        <v>2.3139179564638783</v>
      </c>
      <c r="O131" s="17"/>
      <c r="P131" s="35" t="e">
        <f>NA()</f>
        <v>#N/A</v>
      </c>
      <c r="Q131" s="17"/>
    </row>
    <row r="132" spans="1:17" x14ac:dyDescent="0.25">
      <c r="A132" s="34">
        <f>NarrowAI!A132</f>
        <v>42826</v>
      </c>
      <c r="B132" s="35">
        <v>0.39473889184682537</v>
      </c>
      <c r="C132" s="17"/>
      <c r="D132" s="35">
        <v>1.0480373391249584</v>
      </c>
      <c r="E132" s="17"/>
      <c r="F132" s="35">
        <v>1.335347414125196</v>
      </c>
      <c r="G132" s="17"/>
      <c r="H132" s="35">
        <v>1.2176004719448004</v>
      </c>
      <c r="I132" s="17"/>
      <c r="J132" s="35">
        <v>1.5003376580700865</v>
      </c>
      <c r="K132" s="17"/>
      <c r="L132" s="35">
        <v>2.0885575986737175</v>
      </c>
      <c r="M132" s="17"/>
      <c r="N132" s="35">
        <v>2.2740544331871249</v>
      </c>
      <c r="O132" s="17"/>
      <c r="P132" s="35" t="e">
        <f>NA()</f>
        <v>#N/A</v>
      </c>
      <c r="Q132" s="17"/>
    </row>
    <row r="133" spans="1:17" x14ac:dyDescent="0.25">
      <c r="A133" s="34">
        <f>NarrowAI!A133</f>
        <v>42856</v>
      </c>
      <c r="B133" s="35">
        <v>0.39473891376926806</v>
      </c>
      <c r="C133" s="17"/>
      <c r="D133" s="35">
        <v>1.0468646776248614</v>
      </c>
      <c r="E133" s="17"/>
      <c r="F133" s="35">
        <v>1.3312119049200624</v>
      </c>
      <c r="G133" s="17"/>
      <c r="H133" s="35">
        <v>1.2162430126641102</v>
      </c>
      <c r="I133" s="17"/>
      <c r="J133" s="35">
        <v>1.4957669285574635</v>
      </c>
      <c r="K133" s="17"/>
      <c r="L133" s="35">
        <v>2.0857671844818859</v>
      </c>
      <c r="M133" s="17"/>
      <c r="N133" s="35">
        <v>2.269747186121704</v>
      </c>
      <c r="O133" s="17"/>
      <c r="P133" s="35" t="e">
        <f>NA()</f>
        <v>#N/A</v>
      </c>
      <c r="Q133" s="17"/>
    </row>
    <row r="134" spans="1:17" x14ac:dyDescent="0.25">
      <c r="A134" s="34">
        <f>NarrowAI!A134</f>
        <v>42887</v>
      </c>
      <c r="B134" s="35">
        <v>0.39473892676483113</v>
      </c>
      <c r="C134" s="17"/>
      <c r="D134" s="35">
        <v>1.0448946275674547</v>
      </c>
      <c r="E134" s="17"/>
      <c r="F134" s="35">
        <v>1.3233082908150449</v>
      </c>
      <c r="G134" s="17"/>
      <c r="H134" s="35">
        <v>1.2139656801389007</v>
      </c>
      <c r="I134" s="17"/>
      <c r="J134" s="35">
        <v>1.4870446192796545</v>
      </c>
      <c r="K134" s="17"/>
      <c r="L134" s="35">
        <v>2.0514977870509181</v>
      </c>
      <c r="M134" s="17"/>
      <c r="N134" s="35">
        <v>2.2259633759600579</v>
      </c>
      <c r="O134" s="17"/>
      <c r="P134" s="35" t="e">
        <f>NA()</f>
        <v>#N/A</v>
      </c>
      <c r="Q134" s="17"/>
    </row>
    <row r="135" spans="1:17" x14ac:dyDescent="0.25">
      <c r="A135" s="34">
        <f>NarrowAI!A135</f>
        <v>42917</v>
      </c>
      <c r="B135" s="35">
        <v>0.39834845416781534</v>
      </c>
      <c r="C135" s="17"/>
      <c r="D135" s="35">
        <v>1.0449679441342423</v>
      </c>
      <c r="E135" s="17"/>
      <c r="F135" s="35">
        <v>1.3128078868018542</v>
      </c>
      <c r="G135" s="17"/>
      <c r="H135" s="35">
        <v>1.2138561550964502</v>
      </c>
      <c r="I135" s="17"/>
      <c r="J135" s="35">
        <v>1.4753183806769228</v>
      </c>
      <c r="K135" s="17"/>
      <c r="L135" s="35">
        <v>2.0355540825935954</v>
      </c>
      <c r="M135" s="17"/>
      <c r="N135" s="35">
        <v>2.2050396513821373</v>
      </c>
      <c r="O135" s="17"/>
      <c r="P135" s="35" t="e">
        <f>NA()</f>
        <v>#N/A</v>
      </c>
      <c r="Q135" s="17"/>
    </row>
    <row r="136" spans="1:17" x14ac:dyDescent="0.25">
      <c r="A136" s="34">
        <f>NarrowAI!A136</f>
        <v>42948</v>
      </c>
      <c r="B136" s="35">
        <v>0.39834845306357247</v>
      </c>
      <c r="C136" s="17"/>
      <c r="D136" s="35">
        <v>1.043727056366671</v>
      </c>
      <c r="E136" s="17"/>
      <c r="F136" s="35">
        <v>1.3078453554347422</v>
      </c>
      <c r="G136" s="17"/>
      <c r="H136" s="35">
        <v>1.212403590575609</v>
      </c>
      <c r="I136" s="17"/>
      <c r="J136" s="35">
        <v>1.4698243047851527</v>
      </c>
      <c r="K136" s="17"/>
      <c r="L136" s="35">
        <v>2.0266834088251886</v>
      </c>
      <c r="M136" s="17"/>
      <c r="N136" s="35">
        <v>2.1936020633701512</v>
      </c>
      <c r="O136" s="17"/>
      <c r="P136" s="35" t="e">
        <f>NA()</f>
        <v>#N/A</v>
      </c>
      <c r="Q136" s="17"/>
    </row>
    <row r="137" spans="1:17" x14ac:dyDescent="0.25">
      <c r="A137" s="34">
        <f>NarrowAI!A137</f>
        <v>42979</v>
      </c>
      <c r="B137" s="35">
        <v>0.39815280634627032</v>
      </c>
      <c r="C137" s="17"/>
      <c r="D137" s="35">
        <v>1.0426870267539217</v>
      </c>
      <c r="E137" s="17"/>
      <c r="F137" s="35">
        <v>1.3056306786831295</v>
      </c>
      <c r="G137" s="17"/>
      <c r="H137" s="35">
        <v>1.2111254240691576</v>
      </c>
      <c r="I137" s="17"/>
      <c r="J137" s="35">
        <v>1.4672832088515138</v>
      </c>
      <c r="K137" s="17"/>
      <c r="L137" s="35">
        <v>2.0237593280765096</v>
      </c>
      <c r="M137" s="17"/>
      <c r="N137" s="35">
        <v>2.1904983947357302</v>
      </c>
      <c r="O137" s="17"/>
      <c r="P137" s="35" t="e">
        <f>NA()</f>
        <v>#N/A</v>
      </c>
      <c r="Q137" s="17"/>
    </row>
    <row r="138" spans="1:17" x14ac:dyDescent="0.25">
      <c r="A138" s="34">
        <f>NarrowAI!A138</f>
        <v>43009</v>
      </c>
      <c r="B138" s="35">
        <v>0.38484701154651768</v>
      </c>
      <c r="C138" s="17"/>
      <c r="D138" s="35">
        <v>0.98924489865951704</v>
      </c>
      <c r="E138" s="17"/>
      <c r="F138" s="35">
        <v>1.2332217964804011</v>
      </c>
      <c r="G138" s="17"/>
      <c r="H138" s="35">
        <v>1.1485888828562216</v>
      </c>
      <c r="I138" s="17"/>
      <c r="J138" s="35">
        <v>1.3855545853258213</v>
      </c>
      <c r="K138" s="17"/>
      <c r="L138" s="35">
        <v>1.8988703578258419</v>
      </c>
      <c r="M138" s="17"/>
      <c r="N138" s="35">
        <v>2.0494549577370775</v>
      </c>
      <c r="O138" s="17"/>
      <c r="P138" s="35" t="e">
        <f>NA()</f>
        <v>#N/A</v>
      </c>
      <c r="Q138" s="17"/>
    </row>
    <row r="139" spans="1:17" x14ac:dyDescent="0.25">
      <c r="A139" s="34">
        <f>NarrowAI!A139</f>
        <v>43040</v>
      </c>
      <c r="B139" s="35">
        <v>0.38484701013978506</v>
      </c>
      <c r="C139" s="17"/>
      <c r="D139" s="35">
        <v>0.9886734262085789</v>
      </c>
      <c r="E139" s="17"/>
      <c r="F139" s="35">
        <v>1.2308892345882201</v>
      </c>
      <c r="G139" s="17"/>
      <c r="H139" s="35">
        <v>1.1478904228766698</v>
      </c>
      <c r="I139" s="17"/>
      <c r="J139" s="35">
        <v>1.3829422542840899</v>
      </c>
      <c r="K139" s="17"/>
      <c r="L139" s="35">
        <v>1.8925195807882642</v>
      </c>
      <c r="M139" s="17"/>
      <c r="N139" s="35">
        <v>2.0384835063863895</v>
      </c>
      <c r="O139" s="17"/>
      <c r="P139" s="35" t="e">
        <f>NA()</f>
        <v>#N/A</v>
      </c>
      <c r="Q139" s="17"/>
    </row>
    <row r="140" spans="1:17" x14ac:dyDescent="0.25">
      <c r="A140" s="34">
        <f>NarrowAI!A140</f>
        <v>43070</v>
      </c>
      <c r="B140" s="35">
        <v>0.4028678689417875</v>
      </c>
      <c r="C140" s="17"/>
      <c r="D140" s="35">
        <v>1.0545476912131269</v>
      </c>
      <c r="E140" s="17"/>
      <c r="F140" s="35">
        <v>1.3126892737703257</v>
      </c>
      <c r="G140" s="17"/>
      <c r="H140" s="35">
        <v>1.2249715990114587</v>
      </c>
      <c r="I140" s="17"/>
      <c r="J140" s="35">
        <v>1.4755206077586294</v>
      </c>
      <c r="K140" s="17"/>
      <c r="L140" s="35">
        <v>2.0164581737755443</v>
      </c>
      <c r="M140" s="17"/>
      <c r="N140" s="35">
        <v>2.1642068373225034</v>
      </c>
      <c r="O140" s="17"/>
      <c r="P140" s="35" t="e">
        <f>NA()</f>
        <v>#N/A</v>
      </c>
      <c r="Q140" s="17"/>
    </row>
    <row r="141" spans="1:17" x14ac:dyDescent="0.25">
      <c r="A141" s="34">
        <f>NarrowAI!A141</f>
        <v>43101</v>
      </c>
      <c r="B141" s="35">
        <v>0.42253153257037324</v>
      </c>
      <c r="C141" s="17"/>
      <c r="D141" s="35">
        <v>1.1090384312354322</v>
      </c>
      <c r="E141" s="17"/>
      <c r="F141" s="35">
        <v>1.3713004162378211</v>
      </c>
      <c r="G141" s="17"/>
      <c r="H141" s="35">
        <v>1.2884354496465311</v>
      </c>
      <c r="I141" s="17"/>
      <c r="J141" s="35">
        <v>1.54186879098081</v>
      </c>
      <c r="K141" s="17"/>
      <c r="L141" s="35">
        <v>2.1067076986917095</v>
      </c>
      <c r="M141" s="17"/>
      <c r="N141" s="35">
        <v>2.2613614670072111</v>
      </c>
      <c r="O141" s="17"/>
      <c r="P141" s="35" t="e">
        <f>NA()</f>
        <v>#N/A</v>
      </c>
      <c r="Q141" s="17"/>
    </row>
    <row r="142" spans="1:17" x14ac:dyDescent="0.25">
      <c r="A142" s="34">
        <f>NarrowAI!A142</f>
        <v>43132</v>
      </c>
      <c r="B142" s="35">
        <v>0.422531534913479</v>
      </c>
      <c r="C142" s="17"/>
      <c r="D142" s="35">
        <v>1.1039700058460173</v>
      </c>
      <c r="E142" s="17"/>
      <c r="F142" s="35">
        <v>1.3601272118607113</v>
      </c>
      <c r="G142" s="17"/>
      <c r="H142" s="35">
        <v>1.2824596575349168</v>
      </c>
      <c r="I142" s="17"/>
      <c r="J142" s="35">
        <v>1.529361359458713</v>
      </c>
      <c r="K142" s="17"/>
      <c r="L142" s="35">
        <v>2.093557579442467</v>
      </c>
      <c r="M142" s="17"/>
      <c r="N142" s="35">
        <v>2.2361075669673895</v>
      </c>
      <c r="O142" s="17"/>
      <c r="P142" s="35" t="e">
        <f>NA()</f>
        <v>#N/A</v>
      </c>
      <c r="Q142" s="17"/>
    </row>
    <row r="143" spans="1:17" x14ac:dyDescent="0.25">
      <c r="A143" s="34">
        <f>NarrowAI!A143</f>
        <v>43160</v>
      </c>
      <c r="B143" s="35">
        <v>0.4326658692137148</v>
      </c>
      <c r="C143" s="17"/>
      <c r="D143" s="35">
        <v>1.1415521173979588</v>
      </c>
      <c r="E143" s="17"/>
      <c r="F143" s="35">
        <v>1.4065838243207804</v>
      </c>
      <c r="G143" s="17"/>
      <c r="H143" s="35">
        <v>1.3262327674872854</v>
      </c>
      <c r="I143" s="17"/>
      <c r="J143" s="35">
        <v>1.5817212503776519</v>
      </c>
      <c r="K143" s="17"/>
      <c r="L143" s="35">
        <v>2.1526291353790534</v>
      </c>
      <c r="M143" s="17"/>
      <c r="N143" s="35">
        <v>2.2825163851939991</v>
      </c>
      <c r="O143" s="17"/>
      <c r="P143" s="35" t="e">
        <f>NA()</f>
        <v>#N/A</v>
      </c>
      <c r="Q143" s="17"/>
    </row>
    <row r="144" spans="1:17" x14ac:dyDescent="0.25">
      <c r="A144" s="34">
        <f>NarrowAI!A144</f>
        <v>43191</v>
      </c>
      <c r="B144" s="35">
        <v>0.5227157386848198</v>
      </c>
      <c r="C144" s="17"/>
      <c r="D144" s="35">
        <v>1.4692657605864925</v>
      </c>
      <c r="E144" s="17"/>
      <c r="F144" s="35">
        <v>1.8376332579019694</v>
      </c>
      <c r="G144" s="17"/>
      <c r="H144" s="35">
        <v>1.7094137767345376</v>
      </c>
      <c r="I144" s="17"/>
      <c r="J144" s="35">
        <v>2.06828632441391</v>
      </c>
      <c r="K144" s="17"/>
      <c r="L144" s="35">
        <v>2.8538815655821717</v>
      </c>
      <c r="M144" s="17"/>
      <c r="N144" s="35">
        <v>3.0656193383804511</v>
      </c>
      <c r="O144" s="17"/>
      <c r="P144" s="35" t="e">
        <f>NA()</f>
        <v>#N/A</v>
      </c>
      <c r="Q144" s="17"/>
    </row>
    <row r="145" spans="1:17" x14ac:dyDescent="0.25">
      <c r="A145" s="34">
        <f>NarrowAI!A145</f>
        <v>43221</v>
      </c>
      <c r="B145" s="35">
        <v>0.46036744993681589</v>
      </c>
      <c r="C145" s="17"/>
      <c r="D145" s="35">
        <v>1.2252443760665996</v>
      </c>
      <c r="E145" s="17"/>
      <c r="F145" s="35">
        <v>1.5069989891779845</v>
      </c>
      <c r="G145" s="17"/>
      <c r="H145" s="35">
        <v>1.4233802171405003</v>
      </c>
      <c r="I145" s="17"/>
      <c r="J145" s="35">
        <v>1.6946520553790316</v>
      </c>
      <c r="K145" s="17"/>
      <c r="L145" s="35">
        <v>2.3054780888263888</v>
      </c>
      <c r="M145" s="17"/>
      <c r="N145" s="35">
        <v>2.4509518164413464</v>
      </c>
      <c r="O145" s="17"/>
      <c r="P145" s="35" t="e">
        <f>NA()</f>
        <v>#N/A</v>
      </c>
      <c r="Q145" s="17"/>
    </row>
    <row r="146" spans="1:17" x14ac:dyDescent="0.25">
      <c r="A146" s="34">
        <f>NarrowAI!A146</f>
        <v>43252</v>
      </c>
      <c r="B146" s="35">
        <v>0.47782654968477495</v>
      </c>
      <c r="C146" s="17"/>
      <c r="D146" s="35">
        <v>1.2863170563475952</v>
      </c>
      <c r="E146" s="17"/>
      <c r="F146" s="35">
        <v>1.5815296726165275</v>
      </c>
      <c r="G146" s="17"/>
      <c r="H146" s="35">
        <v>1.4949846004234155</v>
      </c>
      <c r="I146" s="17"/>
      <c r="J146" s="35">
        <v>1.7792131033829977</v>
      </c>
      <c r="K146" s="17"/>
      <c r="L146" s="35">
        <v>2.4227396297516854</v>
      </c>
      <c r="M146" s="17"/>
      <c r="N146" s="35">
        <v>2.5832919937814012</v>
      </c>
      <c r="O146" s="17"/>
      <c r="P146" s="35" t="e">
        <f>NA()</f>
        <v>#N/A</v>
      </c>
      <c r="Q146" s="17"/>
    </row>
    <row r="147" spans="1:17" x14ac:dyDescent="0.25">
      <c r="A147" s="34">
        <f>NarrowAI!A147</f>
        <v>43282</v>
      </c>
      <c r="B147" s="35">
        <v>0.49421477379784523</v>
      </c>
      <c r="C147" s="17"/>
      <c r="D147" s="35">
        <v>1.3189434492091217</v>
      </c>
      <c r="E147" s="17"/>
      <c r="F147" s="35">
        <v>1.5633748762518036</v>
      </c>
      <c r="G147" s="17"/>
      <c r="H147" s="35">
        <v>1.5337181102305175</v>
      </c>
      <c r="I147" s="17"/>
      <c r="J147" s="35">
        <v>1.7617346414143786</v>
      </c>
      <c r="K147" s="17"/>
      <c r="L147" s="35">
        <v>2.4134086704358104</v>
      </c>
      <c r="M147" s="17"/>
      <c r="N147" s="35">
        <v>2.5827840994336144</v>
      </c>
      <c r="O147" s="17"/>
      <c r="P147" s="35" t="e">
        <f>NA()</f>
        <v>#N/A</v>
      </c>
      <c r="Q147" s="17"/>
    </row>
    <row r="148" spans="1:17" x14ac:dyDescent="0.25">
      <c r="A148" s="34">
        <f>NarrowAI!A148</f>
        <v>43313</v>
      </c>
      <c r="B148" s="35">
        <v>0.49421477172220651</v>
      </c>
      <c r="C148" s="17"/>
      <c r="D148" s="35">
        <v>1.3173497263828571</v>
      </c>
      <c r="E148" s="17"/>
      <c r="F148" s="35">
        <v>1.5570273559586245</v>
      </c>
      <c r="G148" s="17"/>
      <c r="H148" s="35">
        <v>1.5315941840784526</v>
      </c>
      <c r="I148" s="17"/>
      <c r="J148" s="35">
        <v>1.7544479983346155</v>
      </c>
      <c r="K148" s="17"/>
      <c r="L148" s="35">
        <v>2.3999974776530824</v>
      </c>
      <c r="M148" s="17"/>
      <c r="N148" s="35">
        <v>2.5671263982077082</v>
      </c>
      <c r="O148" s="17"/>
      <c r="P148" s="35" t="e">
        <f>NA()</f>
        <v>#N/A</v>
      </c>
      <c r="Q148" s="17"/>
    </row>
    <row r="149" spans="1:17" x14ac:dyDescent="0.25">
      <c r="A149" s="34">
        <f>NarrowAI!A149</f>
        <v>43344</v>
      </c>
      <c r="B149" s="35">
        <v>0.4979149501940266</v>
      </c>
      <c r="C149" s="17"/>
      <c r="D149" s="35">
        <v>1.3268343496578252</v>
      </c>
      <c r="E149" s="17"/>
      <c r="F149" s="35">
        <v>1.5606819041588842</v>
      </c>
      <c r="G149" s="17"/>
      <c r="H149" s="35">
        <v>1.5426502043040273</v>
      </c>
      <c r="I149" s="17"/>
      <c r="J149" s="35">
        <v>1.7588879386266754</v>
      </c>
      <c r="K149" s="17"/>
      <c r="L149" s="35">
        <v>2.4090167860404144</v>
      </c>
      <c r="M149" s="17"/>
      <c r="N149" s="35">
        <v>2.5752466560293081</v>
      </c>
      <c r="O149" s="17"/>
      <c r="P149" s="35" t="e">
        <f>NA()</f>
        <v>#N/A</v>
      </c>
      <c r="Q149" s="17"/>
    </row>
    <row r="150" spans="1:17" x14ac:dyDescent="0.25">
      <c r="A150" s="34">
        <f>NarrowAI!A150</f>
        <v>43374</v>
      </c>
      <c r="B150" s="35">
        <v>0.52908878214452415</v>
      </c>
      <c r="C150" s="17"/>
      <c r="D150" s="35">
        <v>1.429457505753126</v>
      </c>
      <c r="E150" s="17"/>
      <c r="F150" s="35">
        <v>1.6883609203575352</v>
      </c>
      <c r="G150" s="17"/>
      <c r="H150" s="35">
        <v>1.6624999850009399</v>
      </c>
      <c r="I150" s="17"/>
      <c r="J150" s="35">
        <v>1.9031031213812932</v>
      </c>
      <c r="K150" s="17"/>
      <c r="L150" s="35">
        <v>2.6035567084625066</v>
      </c>
      <c r="M150" s="17"/>
      <c r="N150" s="35">
        <v>2.7879262826833067</v>
      </c>
      <c r="O150" s="17"/>
      <c r="P150" s="35" t="e">
        <f>NA()</f>
        <v>#N/A</v>
      </c>
      <c r="Q150" s="17"/>
    </row>
    <row r="151" spans="1:17" x14ac:dyDescent="0.25">
      <c r="A151" s="34">
        <f>NarrowAI!A151</f>
        <v>43405</v>
      </c>
      <c r="B151" s="35">
        <v>0.52908875853912563</v>
      </c>
      <c r="C151" s="17"/>
      <c r="D151" s="35">
        <v>1.4273508287199703</v>
      </c>
      <c r="E151" s="17"/>
      <c r="F151" s="35">
        <v>1.6814319739580004</v>
      </c>
      <c r="G151" s="17"/>
      <c r="H151" s="35">
        <v>1.6595377796939246</v>
      </c>
      <c r="I151" s="17"/>
      <c r="J151" s="35">
        <v>1.8949021865891644</v>
      </c>
      <c r="K151" s="17"/>
      <c r="L151" s="35">
        <v>2.5856407870698588</v>
      </c>
      <c r="M151" s="17"/>
      <c r="N151" s="35">
        <v>2.7553670766979237</v>
      </c>
      <c r="O151" s="17"/>
      <c r="P151" s="35" t="e">
        <f>NA()</f>
        <v>#N/A</v>
      </c>
      <c r="Q151" s="17"/>
    </row>
    <row r="152" spans="1:17" x14ac:dyDescent="0.25">
      <c r="A152" s="34">
        <f>NarrowAI!A152</f>
        <v>43435</v>
      </c>
      <c r="B152" s="35">
        <v>0.54134767638648484</v>
      </c>
      <c r="C152" s="17"/>
      <c r="D152" s="35">
        <v>1.4686409875487645</v>
      </c>
      <c r="E152" s="17"/>
      <c r="F152" s="35">
        <v>1.7224802909809525</v>
      </c>
      <c r="G152" s="17"/>
      <c r="H152" s="35">
        <v>1.7080536020167039</v>
      </c>
      <c r="I152" s="17"/>
      <c r="J152" s="35">
        <v>1.9420412222117727</v>
      </c>
      <c r="K152" s="17"/>
      <c r="L152" s="35">
        <v>2.637832841274125</v>
      </c>
      <c r="M152" s="17"/>
      <c r="N152" s="35">
        <v>2.8085534987454341</v>
      </c>
      <c r="O152" s="17"/>
      <c r="P152" s="35" t="e">
        <f>NA()</f>
        <v>#N/A</v>
      </c>
      <c r="Q152" s="17"/>
    </row>
    <row r="153" spans="1:17" x14ac:dyDescent="0.25">
      <c r="A153" s="34">
        <f>NarrowAI!A153</f>
        <v>43466</v>
      </c>
      <c r="B153" s="35">
        <v>0.56372297663423054</v>
      </c>
      <c r="C153" s="17"/>
      <c r="D153" s="35">
        <v>1.5437144002873802</v>
      </c>
      <c r="E153" s="17"/>
      <c r="F153" s="35">
        <v>1.8222089842955169</v>
      </c>
      <c r="G153" s="17"/>
      <c r="H153" s="35">
        <v>1.7953160543530344</v>
      </c>
      <c r="I153" s="17"/>
      <c r="J153" s="35">
        <v>2.0539287205036172</v>
      </c>
      <c r="K153" s="17"/>
      <c r="L153" s="35">
        <v>2.7989955701641738</v>
      </c>
      <c r="M153" s="17"/>
      <c r="N153" s="35">
        <v>2.9969302569070537</v>
      </c>
      <c r="O153" s="17"/>
      <c r="P153" s="35" t="e">
        <f>NA()</f>
        <v>#N/A</v>
      </c>
      <c r="Q153" s="17"/>
    </row>
    <row r="154" spans="1:17" x14ac:dyDescent="0.25">
      <c r="A154" s="34">
        <f>NarrowAI!A154</f>
        <v>43497</v>
      </c>
      <c r="B154" s="35">
        <v>0.56372297851751474</v>
      </c>
      <c r="C154" s="17"/>
      <c r="D154" s="35">
        <v>1.5425580615788916</v>
      </c>
      <c r="E154" s="17"/>
      <c r="F154" s="35">
        <v>1.8190529195034579</v>
      </c>
      <c r="G154" s="17"/>
      <c r="H154" s="35">
        <v>1.7937533611916372</v>
      </c>
      <c r="I154" s="17"/>
      <c r="J154" s="35">
        <v>2.0502072132035734</v>
      </c>
      <c r="K154" s="17"/>
      <c r="L154" s="35">
        <v>2.7993934856917386</v>
      </c>
      <c r="M154" s="17"/>
      <c r="N154" s="35">
        <v>3.0042096822749218</v>
      </c>
      <c r="O154" s="17"/>
      <c r="P154" s="35" t="e">
        <f>NA()</f>
        <v>#N/A</v>
      </c>
      <c r="Q154" s="17"/>
    </row>
    <row r="155" spans="1:17" x14ac:dyDescent="0.25">
      <c r="A155" s="34">
        <f>NarrowAI!A155</f>
        <v>43525</v>
      </c>
      <c r="B155" s="35">
        <v>0.56372297202189836</v>
      </c>
      <c r="C155" s="17"/>
      <c r="D155" s="35">
        <v>1.5397954676100971</v>
      </c>
      <c r="E155" s="17"/>
      <c r="F155" s="35">
        <v>1.815882676079972</v>
      </c>
      <c r="G155" s="17"/>
      <c r="H155" s="35">
        <v>1.7906194719220447</v>
      </c>
      <c r="I155" s="17"/>
      <c r="J155" s="35">
        <v>2.0467176608931004</v>
      </c>
      <c r="K155" s="17"/>
      <c r="L155" s="35">
        <v>2.791667852576341</v>
      </c>
      <c r="M155" s="17"/>
      <c r="N155" s="35">
        <v>2.9967063734876898</v>
      </c>
      <c r="O155" s="17"/>
      <c r="P155" s="35" t="e">
        <f>NA()</f>
        <v>#N/A</v>
      </c>
      <c r="Q155" s="17"/>
    </row>
    <row r="156" spans="1:17" x14ac:dyDescent="0.25">
      <c r="A156" s="34">
        <f>NarrowAI!A156</f>
        <v>43556</v>
      </c>
      <c r="B156" s="35">
        <v>0.56372276953246125</v>
      </c>
      <c r="C156" s="17"/>
      <c r="D156" s="35">
        <v>1.5390818474627395</v>
      </c>
      <c r="E156" s="17"/>
      <c r="F156" s="35">
        <v>1.8132108644218849</v>
      </c>
      <c r="G156" s="17"/>
      <c r="H156" s="35">
        <v>1.7895937303601082</v>
      </c>
      <c r="I156" s="17"/>
      <c r="J156" s="35">
        <v>2.0435723267237615</v>
      </c>
      <c r="K156" s="17"/>
      <c r="L156" s="35">
        <v>2.7813142675786793</v>
      </c>
      <c r="M156" s="17"/>
      <c r="N156" s="35">
        <v>2.986415594331179</v>
      </c>
      <c r="O156" s="17"/>
      <c r="P156" s="35" t="e">
        <f>NA()</f>
        <v>#N/A</v>
      </c>
      <c r="Q156" s="17"/>
    </row>
    <row r="157" spans="1:17" x14ac:dyDescent="0.25">
      <c r="A157" s="34">
        <f>NarrowAI!A157</f>
        <v>43586</v>
      </c>
      <c r="B157" s="35">
        <v>0.56422465029757762</v>
      </c>
      <c r="C157" s="17"/>
      <c r="D157" s="35">
        <v>1.5410622203070397</v>
      </c>
      <c r="E157" s="17"/>
      <c r="F157" s="35">
        <v>1.8191983880210021</v>
      </c>
      <c r="G157" s="17"/>
      <c r="H157" s="35">
        <v>1.7918001858954633</v>
      </c>
      <c r="I157" s="17"/>
      <c r="J157" s="35">
        <v>2.0500455297497129</v>
      </c>
      <c r="K157" s="17"/>
      <c r="L157" s="35">
        <v>2.7947477227584758</v>
      </c>
      <c r="M157" s="17"/>
      <c r="N157" s="35">
        <v>3.0027199963363853</v>
      </c>
      <c r="O157" s="17"/>
      <c r="P157" s="35" t="e">
        <f>NA()</f>
        <v>#N/A</v>
      </c>
      <c r="Q157" s="17"/>
    </row>
    <row r="158" spans="1:17" x14ac:dyDescent="0.25">
      <c r="A158" s="34">
        <f>NarrowAI!A158</f>
        <v>43617</v>
      </c>
      <c r="B158" s="35">
        <v>0.56422466637699265</v>
      </c>
      <c r="C158" s="17"/>
      <c r="D158" s="35">
        <v>1.5417870298333636</v>
      </c>
      <c r="E158" s="17"/>
      <c r="F158" s="35">
        <v>1.8219060910477507</v>
      </c>
      <c r="G158" s="17"/>
      <c r="H158" s="35">
        <v>1.7928366921835022</v>
      </c>
      <c r="I158" s="17"/>
      <c r="J158" s="35">
        <v>2.0532282483456439</v>
      </c>
      <c r="K158" s="17"/>
      <c r="L158" s="35">
        <v>2.7993548849687824</v>
      </c>
      <c r="M158" s="17"/>
      <c r="N158" s="35">
        <v>3.0173801101400315</v>
      </c>
      <c r="O158" s="17"/>
      <c r="P158" s="35" t="e">
        <f>NA()</f>
        <v>#N/A</v>
      </c>
      <c r="Q158" s="17"/>
    </row>
    <row r="159" spans="1:17" x14ac:dyDescent="0.25">
      <c r="A159" s="34">
        <f>NarrowAI!A159</f>
        <v>43647</v>
      </c>
      <c r="B159" s="35">
        <v>0.56422466676708671</v>
      </c>
      <c r="C159" s="17"/>
      <c r="D159" s="35">
        <v>1.5432526699824847</v>
      </c>
      <c r="E159" s="17"/>
      <c r="F159" s="35">
        <v>1.8274081488644822</v>
      </c>
      <c r="G159" s="17"/>
      <c r="H159" s="35">
        <v>1.7944149797090077</v>
      </c>
      <c r="I159" s="17"/>
      <c r="J159" s="35">
        <v>2.0591176249016931</v>
      </c>
      <c r="K159" s="17"/>
      <c r="L159" s="35">
        <v>2.7989450185968949</v>
      </c>
      <c r="M159" s="17"/>
      <c r="N159" s="35">
        <v>3.0226403035457463</v>
      </c>
      <c r="O159" s="17"/>
      <c r="P159" s="35" t="e">
        <f>NA()</f>
        <v>#N/A</v>
      </c>
      <c r="Q159" s="17"/>
    </row>
    <row r="160" spans="1:17" x14ac:dyDescent="0.25">
      <c r="A160" s="34">
        <f>NarrowAI!A160</f>
        <v>43678</v>
      </c>
      <c r="B160" s="35">
        <v>0.5335422346712414</v>
      </c>
      <c r="C160" s="17"/>
      <c r="D160" s="35">
        <v>1.4335961879581798</v>
      </c>
      <c r="E160" s="17"/>
      <c r="F160" s="35">
        <v>1.6980218039721404</v>
      </c>
      <c r="G160" s="17"/>
      <c r="H160" s="35">
        <v>1.6653969646782854</v>
      </c>
      <c r="I160" s="17"/>
      <c r="J160" s="35">
        <v>1.9116204885833223</v>
      </c>
      <c r="K160" s="17"/>
      <c r="L160" s="35">
        <v>2.6063089058897195</v>
      </c>
      <c r="M160" s="17"/>
      <c r="N160" s="35">
        <v>2.8121522840894735</v>
      </c>
      <c r="O160" s="17"/>
      <c r="P160" s="35" t="e">
        <f>NA()</f>
        <v>#N/A</v>
      </c>
      <c r="Q160" s="17"/>
    </row>
    <row r="161" spans="1:17" x14ac:dyDescent="0.25">
      <c r="A161" s="34">
        <f>NarrowAI!A161</f>
        <v>43709</v>
      </c>
      <c r="B161" s="35">
        <v>0.52137187862270828</v>
      </c>
      <c r="C161" s="17"/>
      <c r="D161" s="35">
        <v>1.3915735078903171</v>
      </c>
      <c r="E161" s="17"/>
      <c r="F161" s="35">
        <v>1.6549202905147546</v>
      </c>
      <c r="G161" s="17"/>
      <c r="H161" s="35">
        <v>1.6160732957749988</v>
      </c>
      <c r="I161" s="17"/>
      <c r="J161" s="35">
        <v>1.8622441441543105</v>
      </c>
      <c r="K161" s="17"/>
      <c r="L161" s="35">
        <v>2.4951678626979894</v>
      </c>
      <c r="M161" s="17"/>
      <c r="N161" s="35">
        <v>2.6894147214026707</v>
      </c>
      <c r="O161" s="17"/>
      <c r="P161" s="35" t="e">
        <f>NA()</f>
        <v>#N/A</v>
      </c>
      <c r="Q161" s="17"/>
    </row>
    <row r="162" spans="1:17" x14ac:dyDescent="0.25">
      <c r="A162" s="34">
        <f>NarrowAI!A162</f>
        <v>43739</v>
      </c>
      <c r="B162" s="35">
        <v>0.49890725894005483</v>
      </c>
      <c r="C162" s="17"/>
      <c r="D162" s="35">
        <v>1.3181332573974891</v>
      </c>
      <c r="E162" s="17"/>
      <c r="F162" s="35">
        <v>1.5719729107621137</v>
      </c>
      <c r="G162" s="17"/>
      <c r="H162" s="35">
        <v>1.5298997661131646</v>
      </c>
      <c r="I162" s="17"/>
      <c r="J162" s="35">
        <v>1.7677360599740113</v>
      </c>
      <c r="K162" s="17"/>
      <c r="L162" s="35">
        <v>2.4113267751731073</v>
      </c>
      <c r="M162" s="17"/>
      <c r="N162" s="35">
        <v>2.5998731360617882</v>
      </c>
      <c r="O162" s="17"/>
      <c r="P162" s="35" t="e">
        <f>NA()</f>
        <v>#N/A</v>
      </c>
      <c r="Q162" s="17"/>
    </row>
    <row r="163" spans="1:17" x14ac:dyDescent="0.25">
      <c r="A163" s="34">
        <f>NarrowAI!A163</f>
        <v>43770</v>
      </c>
      <c r="B163" s="35">
        <v>0.46936482788311668</v>
      </c>
      <c r="C163" s="17"/>
      <c r="D163" s="35">
        <v>1.2074105312001355</v>
      </c>
      <c r="E163" s="17"/>
      <c r="F163" s="35">
        <v>1.4362721873683124</v>
      </c>
      <c r="G163" s="17"/>
      <c r="H163" s="35">
        <v>1.399892191222738</v>
      </c>
      <c r="I163" s="17"/>
      <c r="J163" s="35">
        <v>1.6136250477990253</v>
      </c>
      <c r="K163" s="17"/>
      <c r="L163" s="35">
        <v>2.2078750898279478</v>
      </c>
      <c r="M163" s="17"/>
      <c r="N163" s="35">
        <v>2.3750822367088857</v>
      </c>
      <c r="O163" s="17"/>
      <c r="P163" s="35" t="e">
        <f>NA()</f>
        <v>#N/A</v>
      </c>
      <c r="Q163" s="17"/>
    </row>
    <row r="164" spans="1:17" x14ac:dyDescent="0.25">
      <c r="A164" s="34">
        <f>NarrowAI!A164</f>
        <v>43800</v>
      </c>
      <c r="B164" s="35">
        <v>0.46917579609797072</v>
      </c>
      <c r="C164" s="17"/>
      <c r="D164" s="35">
        <v>1.2087413319048219</v>
      </c>
      <c r="E164" s="17"/>
      <c r="F164" s="35">
        <v>1.4419182481303585</v>
      </c>
      <c r="G164" s="17"/>
      <c r="H164" s="35">
        <v>1.4016485402237475</v>
      </c>
      <c r="I164" s="17"/>
      <c r="J164" s="35">
        <v>1.6200451425189997</v>
      </c>
      <c r="K164" s="17"/>
      <c r="L164" s="35">
        <v>2.2193991304651255</v>
      </c>
      <c r="M164" s="17"/>
      <c r="N164" s="35">
        <v>2.3880032223656329</v>
      </c>
      <c r="O164" s="17"/>
      <c r="P164" s="35" t="e">
        <f>NA()</f>
        <v>#N/A</v>
      </c>
      <c r="Q164" s="17"/>
    </row>
    <row r="165" spans="1:17" x14ac:dyDescent="0.25">
      <c r="A165" s="34">
        <f>NarrowAI!A165</f>
        <v>43831</v>
      </c>
      <c r="B165" s="35">
        <v>0.47206443241631096</v>
      </c>
      <c r="C165" s="17"/>
      <c r="D165" s="35">
        <v>1.2134338017007447</v>
      </c>
      <c r="E165" s="17"/>
      <c r="F165" s="35">
        <v>1.4503786856019814</v>
      </c>
      <c r="G165" s="17"/>
      <c r="H165" s="35">
        <v>1.4069490773202546</v>
      </c>
      <c r="I165" s="17"/>
      <c r="J165" s="35">
        <v>1.629284747848238</v>
      </c>
      <c r="K165" s="17"/>
      <c r="L165" s="35">
        <v>2.2316886765339361</v>
      </c>
      <c r="M165" s="17"/>
      <c r="N165" s="35">
        <v>2.4087310328144227</v>
      </c>
      <c r="O165" s="17"/>
      <c r="P165" s="35" t="e">
        <f>NA()</f>
        <v>#N/A</v>
      </c>
      <c r="Q165" s="17"/>
    </row>
    <row r="166" spans="1:17" x14ac:dyDescent="0.25">
      <c r="A166" s="34">
        <f>NarrowAI!A166</f>
        <v>43862</v>
      </c>
      <c r="B166" s="35">
        <v>0.47206449766966679</v>
      </c>
      <c r="C166" s="17"/>
      <c r="D166" s="35">
        <v>1.2138791859572029</v>
      </c>
      <c r="E166" s="17"/>
      <c r="F166" s="35">
        <v>1.4508879948879478</v>
      </c>
      <c r="G166" s="17"/>
      <c r="H166" s="35">
        <v>1.4077973632792611</v>
      </c>
      <c r="I166" s="17"/>
      <c r="J166" s="35">
        <v>1.6302259523406706</v>
      </c>
      <c r="K166" s="17"/>
      <c r="L166" s="35">
        <v>2.2294657734749315</v>
      </c>
      <c r="M166" s="17"/>
      <c r="N166" s="35">
        <v>2.4105845902597087</v>
      </c>
      <c r="O166" s="17"/>
      <c r="P166" s="35" t="e">
        <f>NA()</f>
        <v>#N/A</v>
      </c>
      <c r="Q166" s="17"/>
    </row>
    <row r="167" spans="1:17" x14ac:dyDescent="0.25">
      <c r="A167" s="34">
        <f>NarrowAI!A167</f>
        <v>43891</v>
      </c>
      <c r="B167" s="35">
        <v>0.42049569089277955</v>
      </c>
      <c r="C167" s="17"/>
      <c r="D167" s="35">
        <v>1.0650030296760442</v>
      </c>
      <c r="E167" s="17"/>
      <c r="F167" s="35">
        <v>1.3544170179857618</v>
      </c>
      <c r="G167" s="17"/>
      <c r="H167" s="35">
        <v>1.2332510096490987</v>
      </c>
      <c r="I167" s="17"/>
      <c r="J167" s="35">
        <v>1.5169531252678261</v>
      </c>
      <c r="K167" s="17"/>
      <c r="L167" s="35">
        <v>2.1186446074496308</v>
      </c>
      <c r="M167" s="17"/>
      <c r="N167" s="35">
        <v>2.2822219005159057</v>
      </c>
      <c r="O167" s="17"/>
      <c r="P167" s="35" t="e">
        <f>NA()</f>
        <v>#N/A</v>
      </c>
      <c r="Q167" s="17"/>
    </row>
    <row r="168" spans="1:17" x14ac:dyDescent="0.25">
      <c r="A168" s="34">
        <f>NarrowAI!A168</f>
        <v>43922</v>
      </c>
      <c r="B168" s="35">
        <v>0.38877360025459101</v>
      </c>
      <c r="C168" s="17"/>
      <c r="D168" s="35">
        <v>0.97784042271007987</v>
      </c>
      <c r="E168" s="17"/>
      <c r="F168" s="35">
        <v>1.2545287400555962</v>
      </c>
      <c r="G168" s="17"/>
      <c r="H168" s="35">
        <v>1.1324870269457687</v>
      </c>
      <c r="I168" s="17"/>
      <c r="J168" s="35">
        <v>1.4049521794139788</v>
      </c>
      <c r="K168" s="17"/>
      <c r="L168" s="35">
        <v>2.0203375706855802</v>
      </c>
      <c r="M168" s="17"/>
      <c r="N168" s="35">
        <v>2.1778888022886673</v>
      </c>
      <c r="O168" s="17"/>
      <c r="P168" s="35" t="e">
        <f>NA()</f>
        <v>#N/A</v>
      </c>
      <c r="Q168" s="17"/>
    </row>
    <row r="169" spans="1:17" x14ac:dyDescent="0.25">
      <c r="A169" s="34">
        <f>NarrowAI!A169</f>
        <v>43952</v>
      </c>
      <c r="B169" s="35">
        <v>0.505912524385002</v>
      </c>
      <c r="C169" s="17"/>
      <c r="D169" s="35">
        <v>0.58101201274971459</v>
      </c>
      <c r="E169" s="17"/>
      <c r="F169" s="35">
        <v>0.72637660095975698</v>
      </c>
      <c r="G169" s="17"/>
      <c r="H169" s="35">
        <v>0.67134427235652405</v>
      </c>
      <c r="I169" s="17"/>
      <c r="J169" s="35">
        <v>0.81227105953094325</v>
      </c>
      <c r="K169" s="17"/>
      <c r="L169" s="35">
        <v>1.1443003921265746</v>
      </c>
      <c r="M169" s="17"/>
      <c r="N169" s="35">
        <v>1.2612243264510419</v>
      </c>
      <c r="O169" s="17"/>
      <c r="P169" s="35" t="e">
        <f>NA()</f>
        <v>#N/A</v>
      </c>
      <c r="Q169" s="17"/>
    </row>
    <row r="170" spans="1:17" x14ac:dyDescent="0.25">
      <c r="A170" s="34">
        <f>NarrowAI!A170</f>
        <v>43983</v>
      </c>
      <c r="B170" s="35">
        <v>0.47403359401339629</v>
      </c>
      <c r="C170" s="17"/>
      <c r="D170" s="35">
        <v>0.54435422663923005</v>
      </c>
      <c r="E170" s="17"/>
      <c r="F170" s="35">
        <v>0.68040299182235664</v>
      </c>
      <c r="G170" s="17"/>
      <c r="H170" s="35">
        <v>0.62881089911204702</v>
      </c>
      <c r="I170" s="17"/>
      <c r="J170" s="35">
        <v>0.76067341716115633</v>
      </c>
      <c r="K170" s="17"/>
      <c r="L170" s="35">
        <v>1.0673422121354204</v>
      </c>
      <c r="M170" s="17"/>
      <c r="N170" s="35">
        <v>1.1734457658574278</v>
      </c>
      <c r="O170" s="17"/>
      <c r="P170" s="35" t="e">
        <f>NA()</f>
        <v>#N/A</v>
      </c>
      <c r="Q170" s="17"/>
    </row>
    <row r="171" spans="1:17" x14ac:dyDescent="0.25">
      <c r="A171" s="34">
        <f>NarrowAI!A171</f>
        <v>44013</v>
      </c>
      <c r="B171" s="35">
        <v>0.4475976520988596</v>
      </c>
      <c r="C171" s="17"/>
      <c r="D171" s="35">
        <v>0.5140768891719687</v>
      </c>
      <c r="E171" s="17"/>
      <c r="F171" s="35">
        <v>0.64280534997682215</v>
      </c>
      <c r="G171" s="17"/>
      <c r="H171" s="35">
        <v>0.59352036169421085</v>
      </c>
      <c r="I171" s="17"/>
      <c r="J171" s="35">
        <v>0.71829208789402232</v>
      </c>
      <c r="K171" s="17"/>
      <c r="L171" s="35">
        <v>1.0043679973026669</v>
      </c>
      <c r="M171" s="17"/>
      <c r="N171" s="35">
        <v>1.1040704591177477</v>
      </c>
      <c r="O171" s="17"/>
      <c r="P171" s="35" t="e">
        <f>NA()</f>
        <v>#N/A</v>
      </c>
      <c r="Q171" s="17"/>
    </row>
    <row r="172" spans="1:17" x14ac:dyDescent="0.25">
      <c r="A172" s="34">
        <f>NarrowAI!A172</f>
        <v>44044</v>
      </c>
      <c r="B172" s="35">
        <v>0.43882804582118567</v>
      </c>
      <c r="C172" s="17"/>
      <c r="D172" s="35">
        <v>0.50513199433630562</v>
      </c>
      <c r="E172" s="17"/>
      <c r="F172" s="35">
        <v>0.6350901869383353</v>
      </c>
      <c r="G172" s="17"/>
      <c r="H172" s="35">
        <v>0.5832205551942814</v>
      </c>
      <c r="I172" s="17"/>
      <c r="J172" s="35">
        <v>0.70964188455542065</v>
      </c>
      <c r="K172" s="17"/>
      <c r="L172" s="35">
        <v>0.99295195993085439</v>
      </c>
      <c r="M172" s="17"/>
      <c r="N172" s="35">
        <v>1.0924390559226518</v>
      </c>
      <c r="O172" s="17"/>
      <c r="P172" s="35" t="e">
        <f>NA()</f>
        <v>#N/A</v>
      </c>
      <c r="Q172" s="17"/>
    </row>
    <row r="173" spans="1:17" x14ac:dyDescent="0.25">
      <c r="A173" s="34">
        <f>NarrowAI!A173</f>
        <v>44075</v>
      </c>
      <c r="B173" s="35">
        <v>0.4425979503388297</v>
      </c>
      <c r="C173" s="17"/>
      <c r="D173" s="35">
        <v>0.51000876454443744</v>
      </c>
      <c r="E173" s="17"/>
      <c r="F173" s="35">
        <v>0.64286890144447184</v>
      </c>
      <c r="G173" s="17"/>
      <c r="H173" s="35">
        <v>0.58890070354310808</v>
      </c>
      <c r="I173" s="17"/>
      <c r="J173" s="35">
        <v>0.71836267460971359</v>
      </c>
      <c r="K173" s="17"/>
      <c r="L173" s="35">
        <v>1.0046693889606551</v>
      </c>
      <c r="M173" s="17"/>
      <c r="N173" s="35">
        <v>1.1060194336643256</v>
      </c>
      <c r="O173" s="17"/>
      <c r="P173" s="35" t="e">
        <f>NA()</f>
        <v>#N/A</v>
      </c>
      <c r="Q173" s="17"/>
    </row>
    <row r="174" spans="1:17" x14ac:dyDescent="0.25">
      <c r="A174" s="34">
        <f>NarrowAI!A174</f>
        <v>44105</v>
      </c>
      <c r="B174" s="35">
        <v>0.44324198890672134</v>
      </c>
      <c r="C174" s="17"/>
      <c r="D174" s="35">
        <v>0.51106491014612188</v>
      </c>
      <c r="E174" s="17"/>
      <c r="F174" s="35">
        <v>0.64515705920675015</v>
      </c>
      <c r="G174" s="17"/>
      <c r="H174" s="35">
        <v>0.59010421408719105</v>
      </c>
      <c r="I174" s="17"/>
      <c r="J174" s="35">
        <v>0.72088855344454239</v>
      </c>
      <c r="K174" s="17"/>
      <c r="L174" s="35">
        <v>1.0077609898714042</v>
      </c>
      <c r="M174" s="17"/>
      <c r="N174" s="35">
        <v>1.1098503534944224</v>
      </c>
      <c r="O174" s="17"/>
      <c r="P174" s="35" t="e">
        <f>NA()</f>
        <v>#N/A</v>
      </c>
      <c r="Q174" s="17"/>
    </row>
    <row r="175" spans="1:17" x14ac:dyDescent="0.25">
      <c r="A175" s="34">
        <f>NarrowAI!A175</f>
        <v>44136</v>
      </c>
      <c r="B175" s="35">
        <v>0.44323452131688384</v>
      </c>
      <c r="C175" s="17"/>
      <c r="D175" s="35">
        <v>0.51173153824106776</v>
      </c>
      <c r="E175" s="17"/>
      <c r="F175" s="35">
        <v>0.64803251539647688</v>
      </c>
      <c r="G175" s="17"/>
      <c r="H175" s="35">
        <v>0.59097290881869136</v>
      </c>
      <c r="I175" s="17"/>
      <c r="J175" s="35">
        <v>0.7241857578664469</v>
      </c>
      <c r="K175" s="17"/>
      <c r="L175" s="35">
        <v>1.0136492596071323</v>
      </c>
      <c r="M175" s="17"/>
      <c r="N175" s="35">
        <v>1.1140490552630968</v>
      </c>
      <c r="O175" s="17"/>
      <c r="P175" s="35" t="e">
        <f>NA()</f>
        <v>#N/A</v>
      </c>
      <c r="Q175" s="17"/>
    </row>
    <row r="176" spans="1:17" x14ac:dyDescent="0.25">
      <c r="A176" s="34">
        <f>NarrowAI!A176</f>
        <v>44166</v>
      </c>
      <c r="B176" s="35">
        <v>0.44321091346854236</v>
      </c>
      <c r="C176" s="17"/>
      <c r="D176" s="35">
        <v>0.51170447758497839</v>
      </c>
      <c r="E176" s="17"/>
      <c r="F176" s="35">
        <v>0.64800031206300313</v>
      </c>
      <c r="G176" s="17"/>
      <c r="H176" s="35">
        <v>0.59094186308972085</v>
      </c>
      <c r="I176" s="17"/>
      <c r="J176" s="35">
        <v>0.72415004163038232</v>
      </c>
      <c r="K176" s="17"/>
      <c r="L176" s="35">
        <v>1.0146741259949654</v>
      </c>
      <c r="M176" s="17"/>
      <c r="N176" s="35">
        <v>1.1146125252061949</v>
      </c>
      <c r="O176" s="17"/>
      <c r="P176" s="35" t="e">
        <f>NA()</f>
        <v>#N/A</v>
      </c>
      <c r="Q176" s="17"/>
    </row>
    <row r="177" spans="1:17" x14ac:dyDescent="0.25">
      <c r="A177" s="34">
        <f>NarrowAI!A177</f>
        <v>44197</v>
      </c>
      <c r="B177" s="35">
        <v>0.44411793827271306</v>
      </c>
      <c r="C177" s="17"/>
      <c r="D177" s="35">
        <v>0.51335054578911166</v>
      </c>
      <c r="E177" s="17"/>
      <c r="F177" s="35">
        <v>0.65192129225185413</v>
      </c>
      <c r="G177" s="17"/>
      <c r="H177" s="35">
        <v>0.59282440291826211</v>
      </c>
      <c r="I177" s="17"/>
      <c r="J177" s="35">
        <v>0.7284929479940524</v>
      </c>
      <c r="K177" s="17"/>
      <c r="L177" s="35">
        <v>1.0208348392525908</v>
      </c>
      <c r="M177" s="17"/>
      <c r="N177" s="35">
        <v>1.1228138410862996</v>
      </c>
      <c r="O177" s="17"/>
      <c r="P177" s="35" t="e">
        <f>NA()</f>
        <v>#N/A</v>
      </c>
      <c r="Q177" s="17"/>
    </row>
    <row r="178" spans="1:17" x14ac:dyDescent="0.25">
      <c r="A178" s="34">
        <f>NarrowAI!A178</f>
        <v>44228</v>
      </c>
      <c r="B178" s="35">
        <v>0.44411770406475382</v>
      </c>
      <c r="C178" s="17"/>
      <c r="D178" s="35">
        <v>0.51397608064038869</v>
      </c>
      <c r="E178" s="17"/>
      <c r="F178" s="35">
        <v>0.65467411246244744</v>
      </c>
      <c r="G178" s="17"/>
      <c r="H178" s="35">
        <v>0.59354085599573181</v>
      </c>
      <c r="I178" s="17"/>
      <c r="J178" s="35">
        <v>0.73154494428688366</v>
      </c>
      <c r="K178" s="17"/>
      <c r="L178" s="35">
        <v>1.0260855261396331</v>
      </c>
      <c r="M178" s="17"/>
      <c r="N178" s="35">
        <v>1.1300460301694535</v>
      </c>
      <c r="O178" s="17"/>
      <c r="P178" s="35" t="e">
        <f>NA()</f>
        <v>#N/A</v>
      </c>
      <c r="Q178" s="17"/>
    </row>
    <row r="179" spans="1:17" x14ac:dyDescent="0.25">
      <c r="A179" s="34">
        <f>NarrowAI!A179</f>
        <v>44256</v>
      </c>
      <c r="B179" s="35">
        <v>0.44757201745287478</v>
      </c>
      <c r="C179" s="17"/>
      <c r="D179" s="35">
        <v>0.51842956982577526</v>
      </c>
      <c r="E179" s="17"/>
      <c r="F179" s="35">
        <v>0.66182578521675883</v>
      </c>
      <c r="G179" s="17"/>
      <c r="H179" s="35">
        <v>0.59871288732844219</v>
      </c>
      <c r="I179" s="17"/>
      <c r="J179" s="35">
        <v>0.73955677533514086</v>
      </c>
      <c r="K179" s="17"/>
      <c r="L179" s="35">
        <v>1.0416755492791225</v>
      </c>
      <c r="M179" s="17"/>
      <c r="N179" s="35">
        <v>1.1472309531661633</v>
      </c>
      <c r="O179" s="17"/>
      <c r="P179" s="35" t="e">
        <f>NA()</f>
        <v>#N/A</v>
      </c>
      <c r="Q179" s="17"/>
    </row>
    <row r="180" spans="1:17" x14ac:dyDescent="0.25">
      <c r="A180" s="34">
        <f>NarrowAI!A180</f>
        <v>44287</v>
      </c>
      <c r="B180" s="35">
        <v>0.43943773117077545</v>
      </c>
      <c r="C180" s="17"/>
      <c r="D180" s="35">
        <v>0.50966426426576728</v>
      </c>
      <c r="E180" s="17"/>
      <c r="F180" s="35">
        <v>0.64973853250264557</v>
      </c>
      <c r="G180" s="17"/>
      <c r="H180" s="35">
        <v>0.58872489397656036</v>
      </c>
      <c r="I180" s="17"/>
      <c r="J180" s="35">
        <v>0.72620535830872079</v>
      </c>
      <c r="K180" s="17"/>
      <c r="L180" s="35">
        <v>1.0269939122982783</v>
      </c>
      <c r="M180" s="17"/>
      <c r="N180" s="35">
        <v>1.1310138757216066</v>
      </c>
      <c r="O180" s="17"/>
      <c r="P180" s="35" t="e">
        <f>NA()</f>
        <v>#N/A</v>
      </c>
      <c r="Q180" s="17"/>
    </row>
    <row r="181" spans="1:17" x14ac:dyDescent="0.25">
      <c r="A181" s="34">
        <f>NarrowAI!A181</f>
        <v>44317</v>
      </c>
      <c r="B181" s="35">
        <v>0.43943761229753814</v>
      </c>
      <c r="C181" s="17"/>
      <c r="D181" s="35">
        <v>0.51024071157637474</v>
      </c>
      <c r="E181" s="17"/>
      <c r="F181" s="35">
        <v>0.65143067221451711</v>
      </c>
      <c r="G181" s="17"/>
      <c r="H181" s="35">
        <v>0.58933158741034342</v>
      </c>
      <c r="I181" s="17"/>
      <c r="J181" s="35">
        <v>0.72802485331034628</v>
      </c>
      <c r="K181" s="17"/>
      <c r="L181" s="35">
        <v>1.0297942126956394</v>
      </c>
      <c r="M181" s="17"/>
      <c r="N181" s="35">
        <v>1.1345771517103438</v>
      </c>
      <c r="O181" s="17"/>
      <c r="P181" s="35" t="e">
        <f>NA()</f>
        <v>#N/A</v>
      </c>
      <c r="Q181" s="17"/>
    </row>
    <row r="182" spans="1:17" x14ac:dyDescent="0.25">
      <c r="A182" s="34">
        <f>NarrowAI!A182</f>
        <v>44348</v>
      </c>
      <c r="B182" s="35">
        <v>0.43943722334242002</v>
      </c>
      <c r="C182" s="17"/>
      <c r="D182" s="35">
        <v>0.50995838429317319</v>
      </c>
      <c r="E182" s="17"/>
      <c r="F182" s="35">
        <v>0.65110760027088899</v>
      </c>
      <c r="G182" s="17"/>
      <c r="H182" s="35">
        <v>0.58895683055740145</v>
      </c>
      <c r="I182" s="17"/>
      <c r="J182" s="35">
        <v>0.72760966742903643</v>
      </c>
      <c r="K182" s="17"/>
      <c r="L182" s="35">
        <v>1.0277521269700867</v>
      </c>
      <c r="M182" s="17"/>
      <c r="N182" s="35">
        <v>1.1329603424673087</v>
      </c>
      <c r="O182" s="17"/>
      <c r="P182" s="35" t="e">
        <f>NA()</f>
        <v>#N/A</v>
      </c>
      <c r="Q182" s="17"/>
    </row>
    <row r="183" spans="1:17" x14ac:dyDescent="0.25">
      <c r="A183" s="34">
        <f>NarrowAI!A183</f>
        <v>44378</v>
      </c>
      <c r="B183" s="35">
        <v>0.43876392558169691</v>
      </c>
      <c r="C183" s="17"/>
      <c r="D183" s="35">
        <v>0.50920630144501855</v>
      </c>
      <c r="E183" s="17"/>
      <c r="F183" s="35">
        <v>0.64923553789525745</v>
      </c>
      <c r="G183" s="17"/>
      <c r="H183" s="35">
        <v>0.58809308622209322</v>
      </c>
      <c r="I183" s="17"/>
      <c r="J183" s="35">
        <v>0.72552797583564987</v>
      </c>
      <c r="K183" s="17"/>
      <c r="L183" s="35">
        <v>1.0238142006737865</v>
      </c>
      <c r="M183" s="17"/>
      <c r="N183" s="35">
        <v>1.128212478370598</v>
      </c>
      <c r="O183" s="17"/>
      <c r="P183" s="35" t="e">
        <f>NA()</f>
        <v>#N/A</v>
      </c>
      <c r="Q183" s="17"/>
    </row>
    <row r="184" spans="1:17" x14ac:dyDescent="0.25">
      <c r="A184" s="34">
        <f>NarrowAI!A184</f>
        <v>44409</v>
      </c>
      <c r="B184" s="35">
        <v>0.43876392274427117</v>
      </c>
      <c r="C184" s="17"/>
      <c r="D184" s="35">
        <v>0.50920630075566931</v>
      </c>
      <c r="E184" s="17"/>
      <c r="F184" s="35">
        <v>0.64923553532170175</v>
      </c>
      <c r="G184" s="17"/>
      <c r="H184" s="35">
        <v>0.58809335169102306</v>
      </c>
      <c r="I184" s="17"/>
      <c r="J184" s="35">
        <v>0.72552826437159823</v>
      </c>
      <c r="K184" s="17"/>
      <c r="L184" s="35">
        <v>1.0234204944322198</v>
      </c>
      <c r="M184" s="17"/>
      <c r="N184" s="35">
        <v>1.1277923607224332</v>
      </c>
      <c r="O184" s="17"/>
      <c r="P184" s="35" t="e">
        <f>NA()</f>
        <v>#N/A</v>
      </c>
      <c r="Q184" s="17"/>
    </row>
    <row r="185" spans="1:17" x14ac:dyDescent="0.25">
      <c r="A185" s="34">
        <f>NarrowAI!A185</f>
        <v>44440</v>
      </c>
      <c r="B185" s="35">
        <v>0.43876391763043882</v>
      </c>
      <c r="C185" s="17"/>
      <c r="D185" s="35">
        <v>0.50920629750878676</v>
      </c>
      <c r="E185" s="17"/>
      <c r="F185" s="35">
        <v>0.65022783653478056</v>
      </c>
      <c r="G185" s="17"/>
      <c r="H185" s="35">
        <v>0.58813228416664887</v>
      </c>
      <c r="I185" s="17"/>
      <c r="J185" s="35">
        <v>0.72667598503659603</v>
      </c>
      <c r="K185" s="17"/>
      <c r="L185" s="35">
        <v>1.0247820397178451</v>
      </c>
      <c r="M185" s="17"/>
      <c r="N185" s="35">
        <v>1.1292461250237575</v>
      </c>
      <c r="O185" s="17"/>
      <c r="P185" s="35" t="e">
        <f>NA()</f>
        <v>#N/A</v>
      </c>
      <c r="Q185" s="17"/>
    </row>
    <row r="186" spans="1:17" x14ac:dyDescent="0.25">
      <c r="A186" s="34">
        <f>NarrowAI!A186</f>
        <v>44470</v>
      </c>
      <c r="B186" s="35">
        <v>0.43847123155191381</v>
      </c>
      <c r="C186" s="17"/>
      <c r="D186" s="35">
        <v>0.50887877915100876</v>
      </c>
      <c r="E186" s="17"/>
      <c r="F186" s="35">
        <v>0.64985179025492257</v>
      </c>
      <c r="G186" s="17"/>
      <c r="H186" s="35">
        <v>0.58779066068638586</v>
      </c>
      <c r="I186" s="17"/>
      <c r="J186" s="35">
        <v>0.72629630164182091</v>
      </c>
      <c r="K186" s="17"/>
      <c r="L186" s="35">
        <v>1.0255517927499418</v>
      </c>
      <c r="M186" s="17"/>
      <c r="N186" s="35">
        <v>1.129536739929569</v>
      </c>
      <c r="O186" s="17"/>
      <c r="P186" s="35" t="e">
        <f>NA()</f>
        <v>#N/A</v>
      </c>
      <c r="Q186" s="17"/>
    </row>
    <row r="187" spans="1:17" x14ac:dyDescent="0.25">
      <c r="A187" s="34">
        <f>NarrowAI!A187</f>
        <v>44501</v>
      </c>
      <c r="B187" s="35">
        <v>0.43847122944132882</v>
      </c>
      <c r="C187" s="17"/>
      <c r="D187" s="35">
        <v>0.50862011832688114</v>
      </c>
      <c r="E187" s="17"/>
      <c r="F187" s="35">
        <v>0.64855873633910366</v>
      </c>
      <c r="G187" s="17"/>
      <c r="H187" s="35">
        <v>0.58749320359034285</v>
      </c>
      <c r="I187" s="17"/>
      <c r="J187" s="35">
        <v>0.72485623924699794</v>
      </c>
      <c r="K187" s="17"/>
      <c r="L187" s="35">
        <v>1.0217359521744667</v>
      </c>
      <c r="M187" s="17"/>
      <c r="N187" s="35">
        <v>1.1239011307163551</v>
      </c>
      <c r="O187" s="17"/>
      <c r="P187" s="35" t="e">
        <f>NA()</f>
        <v>#N/A</v>
      </c>
      <c r="Q187" s="17"/>
    </row>
    <row r="188" spans="1:17" x14ac:dyDescent="0.25">
      <c r="A188" s="34">
        <f>NarrowAI!A188</f>
        <v>44531</v>
      </c>
      <c r="B188" s="35">
        <v>0.43847122735655669</v>
      </c>
      <c r="C188" s="17"/>
      <c r="D188" s="35">
        <v>0.50862011903958515</v>
      </c>
      <c r="E188" s="17"/>
      <c r="F188" s="35">
        <v>0.64656677874367963</v>
      </c>
      <c r="G188" s="17"/>
      <c r="H188" s="35">
        <v>0.58746539186013447</v>
      </c>
      <c r="I188" s="17"/>
      <c r="J188" s="35">
        <v>0.72260576502004981</v>
      </c>
      <c r="K188" s="17"/>
      <c r="L188" s="35">
        <v>1.019402902301296</v>
      </c>
      <c r="M188" s="17"/>
      <c r="N188" s="35">
        <v>1.1199072061809285</v>
      </c>
      <c r="O188" s="17"/>
      <c r="P188" s="35" t="e">
        <f>NA()</f>
        <v>#N/A</v>
      </c>
      <c r="Q188" s="17"/>
    </row>
    <row r="189" spans="1:17" x14ac:dyDescent="0.25">
      <c r="A189" s="34">
        <f>NarrowAI!A189</f>
        <v>44562</v>
      </c>
      <c r="B189" s="35">
        <v>0.43896638406145894</v>
      </c>
      <c r="C189" s="17"/>
      <c r="D189" s="35">
        <v>0.50866793579117608</v>
      </c>
      <c r="E189" s="17"/>
      <c r="F189" s="35">
        <v>0.64662167828449635</v>
      </c>
      <c r="G189" s="17"/>
      <c r="H189" s="35">
        <v>0.58752081334572748</v>
      </c>
      <c r="I189" s="17"/>
      <c r="J189" s="35">
        <v>0.72266734880530081</v>
      </c>
      <c r="K189" s="17"/>
      <c r="L189" s="35">
        <v>1.0198009131725374</v>
      </c>
      <c r="M189" s="17"/>
      <c r="N189" s="35">
        <v>1.1179143477411173</v>
      </c>
      <c r="O189" s="17"/>
      <c r="P189" s="35" t="e">
        <f>NA()</f>
        <v>#N/A</v>
      </c>
      <c r="Q189" s="17"/>
    </row>
    <row r="190" spans="1:17" x14ac:dyDescent="0.25">
      <c r="A190" s="34">
        <f>NarrowAI!A190</f>
        <v>44593</v>
      </c>
      <c r="B190" s="35">
        <v>0.49250544587513123</v>
      </c>
      <c r="C190" s="17"/>
      <c r="D190" s="35">
        <v>0.5706714158113757</v>
      </c>
      <c r="E190" s="17"/>
      <c r="F190" s="35">
        <v>0.72862145228154884</v>
      </c>
      <c r="G190" s="17"/>
      <c r="H190" s="35">
        <v>0.65922820692094974</v>
      </c>
      <c r="I190" s="17"/>
      <c r="J190" s="35">
        <v>0.81440570181403704</v>
      </c>
      <c r="K190" s="17"/>
      <c r="L190" s="35">
        <v>1.1545283784613498</v>
      </c>
      <c r="M190" s="17"/>
      <c r="N190" s="35">
        <v>1.2608187238388164</v>
      </c>
      <c r="O190" s="17"/>
      <c r="P190" s="35" t="e">
        <f>NA()</f>
        <v>#N/A</v>
      </c>
      <c r="Q190" s="17"/>
    </row>
    <row r="191" spans="1:17" x14ac:dyDescent="0.25">
      <c r="A191" s="34">
        <f>NarrowAI!A191</f>
        <v>44621</v>
      </c>
      <c r="B191" s="35">
        <v>0.6352602390270502</v>
      </c>
      <c r="C191" s="17"/>
      <c r="D191" s="35">
        <v>0.73387473865421859</v>
      </c>
      <c r="E191" s="17"/>
      <c r="F191" s="35">
        <v>0.92880908215059999</v>
      </c>
      <c r="G191" s="17"/>
      <c r="H191" s="35">
        <v>0.84792966866867225</v>
      </c>
      <c r="I191" s="17"/>
      <c r="J191" s="35">
        <v>1.0383698703262327</v>
      </c>
      <c r="K191" s="17"/>
      <c r="L191" s="35">
        <v>1.4798978679576031</v>
      </c>
      <c r="M191" s="17"/>
      <c r="N191" s="35">
        <v>1.609420680688934</v>
      </c>
      <c r="O191" s="17"/>
      <c r="P191" s="35" t="e">
        <f>NA()</f>
        <v>#N/A</v>
      </c>
      <c r="Q191" s="17"/>
    </row>
    <row r="192" spans="1:17" x14ac:dyDescent="0.25">
      <c r="A192" s="34">
        <f>NarrowAI!A192</f>
        <v>44652</v>
      </c>
      <c r="B192" s="35">
        <v>0.71065284924999472</v>
      </c>
      <c r="C192" s="17"/>
      <c r="D192" s="35">
        <v>0.82084605545056821</v>
      </c>
      <c r="E192" s="17"/>
      <c r="F192" s="35">
        <v>1.0384278485616567</v>
      </c>
      <c r="G192" s="17"/>
      <c r="H192" s="35">
        <v>0.94846568991405089</v>
      </c>
      <c r="I192" s="17"/>
      <c r="J192" s="35">
        <v>1.1609734993757543</v>
      </c>
      <c r="K192" s="17"/>
      <c r="L192" s="35">
        <v>1.6506894958950338</v>
      </c>
      <c r="M192" s="17"/>
      <c r="N192" s="35">
        <v>1.7923842261036724</v>
      </c>
      <c r="O192" s="17"/>
      <c r="P192" s="35" t="e">
        <f>NA()</f>
        <v>#N/A</v>
      </c>
      <c r="Q192" s="17"/>
    </row>
    <row r="193" spans="1:17" x14ac:dyDescent="0.25">
      <c r="A193" s="34">
        <f>NarrowAI!A193</f>
        <v>44682</v>
      </c>
      <c r="B193" s="35">
        <v>0.87552351684281393</v>
      </c>
      <c r="C193" s="17"/>
      <c r="D193" s="35">
        <v>1.0050540515278972</v>
      </c>
      <c r="E193" s="17"/>
      <c r="F193" s="35">
        <v>1.2491686806246904</v>
      </c>
      <c r="G193" s="17"/>
      <c r="H193" s="35">
        <v>1.1614092368902493</v>
      </c>
      <c r="I193" s="17"/>
      <c r="J193" s="35">
        <v>1.3967262490037096</v>
      </c>
      <c r="K193" s="17"/>
      <c r="L193" s="35">
        <v>1.9763420146891173</v>
      </c>
      <c r="M193" s="17"/>
      <c r="N193" s="35">
        <v>2.1411133212051019</v>
      </c>
      <c r="O193" s="17"/>
      <c r="P193" s="35" t="e">
        <f>NA()</f>
        <v>#N/A</v>
      </c>
      <c r="Q193" s="17"/>
    </row>
    <row r="194" spans="1:17" x14ac:dyDescent="0.25">
      <c r="A194" s="34">
        <f>NarrowAI!A194</f>
        <v>44713</v>
      </c>
      <c r="B194" s="35">
        <v>1.0828506071038493</v>
      </c>
      <c r="C194" s="17"/>
      <c r="D194" s="35">
        <v>1.2355311497300003</v>
      </c>
      <c r="E194" s="17"/>
      <c r="F194" s="35">
        <v>1.5090106532487684</v>
      </c>
      <c r="G194" s="17"/>
      <c r="H194" s="35">
        <v>1.4278644698063918</v>
      </c>
      <c r="I194" s="17"/>
      <c r="J194" s="35">
        <v>1.6874507825478622</v>
      </c>
      <c r="K194" s="17"/>
      <c r="L194" s="35">
        <v>2.3887146136492192</v>
      </c>
      <c r="M194" s="17"/>
      <c r="N194" s="35">
        <v>2.5825992126213597</v>
      </c>
      <c r="O194" s="17"/>
      <c r="P194" s="35" t="e">
        <f>NA()</f>
        <v>#N/A</v>
      </c>
      <c r="Q194" s="17"/>
    </row>
    <row r="195" spans="1:17" x14ac:dyDescent="0.25">
      <c r="A195" s="34">
        <f>NarrowAI!A195</f>
        <v>44743</v>
      </c>
      <c r="B195" s="35">
        <v>1.3314213774763202</v>
      </c>
      <c r="C195" s="17"/>
      <c r="D195" s="35">
        <v>1.5204525319709596</v>
      </c>
      <c r="E195" s="17"/>
      <c r="F195" s="35">
        <v>1.8615390468181801</v>
      </c>
      <c r="G195" s="17"/>
      <c r="H195" s="35">
        <v>1.7572190839879605</v>
      </c>
      <c r="I195" s="17"/>
      <c r="J195" s="35">
        <v>2.0817416500153878</v>
      </c>
      <c r="K195" s="17"/>
      <c r="L195" s="35">
        <v>2.9393795614588751</v>
      </c>
      <c r="M195" s="17"/>
      <c r="N195" s="35">
        <v>3.1720342884428643</v>
      </c>
      <c r="O195" s="17"/>
      <c r="P195" s="35" t="e">
        <f>NA()</f>
        <v>#N/A</v>
      </c>
      <c r="Q195" s="17"/>
    </row>
    <row r="196" spans="1:17" x14ac:dyDescent="0.25">
      <c r="A196" s="34">
        <f>NarrowAI!A196</f>
        <v>44774</v>
      </c>
      <c r="B196" s="35">
        <v>1.431802825115442</v>
      </c>
      <c r="C196" s="17"/>
      <c r="D196" s="35">
        <v>1.6270916615996831</v>
      </c>
      <c r="E196" s="17"/>
      <c r="F196" s="35">
        <v>1.9647813379796348</v>
      </c>
      <c r="G196" s="17"/>
      <c r="H196" s="35">
        <v>1.880513745531579</v>
      </c>
      <c r="I196" s="17"/>
      <c r="J196" s="35">
        <v>2.1973858541336</v>
      </c>
      <c r="K196" s="17"/>
      <c r="L196" s="35">
        <v>3.0683933775521894</v>
      </c>
      <c r="M196" s="17"/>
      <c r="N196" s="35">
        <v>3.3100679948616785</v>
      </c>
      <c r="O196" s="17"/>
      <c r="P196" s="35" t="e">
        <f>NA()</f>
        <v>#N/A</v>
      </c>
      <c r="Q196" s="17"/>
    </row>
    <row r="197" spans="1:17" x14ac:dyDescent="0.25">
      <c r="A197" s="34">
        <f>NarrowAI!A197</f>
        <v>44805</v>
      </c>
      <c r="B197" s="35">
        <v>1.5894350144764466</v>
      </c>
      <c r="C197" s="17"/>
      <c r="D197" s="35">
        <v>1.7986992121216869</v>
      </c>
      <c r="E197" s="17"/>
      <c r="F197" s="35">
        <v>2.1466636624146989</v>
      </c>
      <c r="G197" s="17"/>
      <c r="H197" s="35">
        <v>2.0791278805554536</v>
      </c>
      <c r="I197" s="17"/>
      <c r="J197" s="35">
        <v>2.4013061954293535</v>
      </c>
      <c r="K197" s="17"/>
      <c r="L197" s="35">
        <v>3.3634829125175658</v>
      </c>
      <c r="M197" s="17"/>
      <c r="N197" s="35">
        <v>3.6257818670930235</v>
      </c>
      <c r="O197" s="17"/>
      <c r="P197" s="35" t="e">
        <f>NA()</f>
        <v>#N/A</v>
      </c>
      <c r="Q197" s="17"/>
    </row>
    <row r="198" spans="1:17" x14ac:dyDescent="0.25">
      <c r="A198" s="34">
        <f>NarrowAI!A198</f>
        <v>44835</v>
      </c>
      <c r="B198" s="35">
        <v>1.8466507047158851</v>
      </c>
      <c r="C198" s="17"/>
      <c r="D198" s="35">
        <v>2.0974751436693451</v>
      </c>
      <c r="E198" s="17"/>
      <c r="F198" s="35">
        <v>2.5286947407726705</v>
      </c>
      <c r="G198" s="17"/>
      <c r="H198" s="35">
        <v>2.4243296480323182</v>
      </c>
      <c r="I198" s="17"/>
      <c r="J198" s="35">
        <v>2.8282087462789134</v>
      </c>
      <c r="K198" s="17"/>
      <c r="L198" s="35">
        <v>3.94665639061125</v>
      </c>
      <c r="M198" s="17"/>
      <c r="N198" s="35">
        <v>4.2496340814397255</v>
      </c>
      <c r="O198" s="17"/>
      <c r="P198" s="35" t="e">
        <f>NA()</f>
        <v>#N/A</v>
      </c>
      <c r="Q198" s="17"/>
    </row>
    <row r="199" spans="1:17" x14ac:dyDescent="0.25">
      <c r="A199" s="34">
        <f>NarrowAI!A199</f>
        <v>44866</v>
      </c>
      <c r="B199" s="35">
        <v>2.0570105509946779</v>
      </c>
      <c r="C199" s="17"/>
      <c r="D199" s="35">
        <v>2.3281225410230331</v>
      </c>
      <c r="E199" s="17"/>
      <c r="F199" s="35">
        <v>2.7800787229540691</v>
      </c>
      <c r="G199" s="17"/>
      <c r="H199" s="35">
        <v>2.690826683646411</v>
      </c>
      <c r="I199" s="17"/>
      <c r="J199" s="35">
        <v>3.1096410960475391</v>
      </c>
      <c r="K199" s="17"/>
      <c r="L199" s="35">
        <v>4.3360137884599323</v>
      </c>
      <c r="M199" s="17"/>
      <c r="N199" s="35">
        <v>4.6660120048179463</v>
      </c>
      <c r="O199" s="17"/>
      <c r="P199" s="35" t="e">
        <f>NA()</f>
        <v>#N/A</v>
      </c>
      <c r="Q199" s="17"/>
    </row>
    <row r="200" spans="1:17" x14ac:dyDescent="0.25">
      <c r="A200" s="34">
        <f>NarrowAI!A200</f>
        <v>44896</v>
      </c>
      <c r="B200" s="35">
        <v>2.0726814426857398</v>
      </c>
      <c r="C200" s="17"/>
      <c r="D200" s="35">
        <v>2.3341930175626135</v>
      </c>
      <c r="E200" s="17"/>
      <c r="F200" s="35">
        <v>2.7503513877557642</v>
      </c>
      <c r="G200" s="17"/>
      <c r="H200" s="35">
        <v>2.6968710697061642</v>
      </c>
      <c r="I200" s="17"/>
      <c r="J200" s="35">
        <v>3.0759800083311548</v>
      </c>
      <c r="K200" s="17"/>
      <c r="L200" s="35">
        <v>4.2686618020097571</v>
      </c>
      <c r="M200" s="17"/>
      <c r="N200" s="35">
        <v>4.5939458247512022</v>
      </c>
      <c r="O200" s="17"/>
      <c r="P200" s="35" t="e">
        <f>NA()</f>
        <v>#N/A</v>
      </c>
      <c r="Q200" s="17"/>
    </row>
    <row r="201" spans="1:17" x14ac:dyDescent="0.25">
      <c r="A201" s="34">
        <f>NarrowAI!A201</f>
        <v>44927</v>
      </c>
      <c r="B201" s="35">
        <v>2.1121918662838337</v>
      </c>
      <c r="C201" s="17"/>
      <c r="D201" s="35">
        <v>2.3789327329952403</v>
      </c>
      <c r="E201" s="17"/>
      <c r="F201" s="35">
        <v>2.8038226273357685</v>
      </c>
      <c r="G201" s="17"/>
      <c r="H201" s="35">
        <v>2.7471902529956984</v>
      </c>
      <c r="I201" s="17"/>
      <c r="J201" s="35">
        <v>3.1342309943101507</v>
      </c>
      <c r="K201" s="17"/>
      <c r="L201" s="35">
        <v>4.3336806391493639</v>
      </c>
      <c r="M201" s="17"/>
      <c r="N201" s="35">
        <v>4.6634726503309505</v>
      </c>
      <c r="O201" s="17"/>
      <c r="P201" s="35" t="e">
        <f>NA()</f>
        <v>#N/A</v>
      </c>
      <c r="Q201" s="17"/>
    </row>
    <row r="202" spans="1:17" x14ac:dyDescent="0.25">
      <c r="A202" s="34">
        <f>NarrowAI!A202</f>
        <v>44958</v>
      </c>
      <c r="B202" s="35">
        <v>2.1543269499747573</v>
      </c>
      <c r="C202" s="17"/>
      <c r="D202" s="35">
        <v>2.4231350997359851</v>
      </c>
      <c r="E202" s="17"/>
      <c r="F202" s="35">
        <v>2.8462849120795686</v>
      </c>
      <c r="G202" s="17"/>
      <c r="H202" s="35">
        <v>2.7982116363906617</v>
      </c>
      <c r="I202" s="17"/>
      <c r="J202" s="35">
        <v>3.1819195552468171</v>
      </c>
      <c r="K202" s="17"/>
      <c r="L202" s="35">
        <v>4.3908893405073472</v>
      </c>
      <c r="M202" s="17"/>
      <c r="N202" s="35">
        <v>4.7246421352470929</v>
      </c>
      <c r="O202" s="17"/>
      <c r="P202" s="35" t="e">
        <f>NA()</f>
        <v>#N/A</v>
      </c>
      <c r="Q202" s="17"/>
    </row>
    <row r="203" spans="1:17" x14ac:dyDescent="0.25">
      <c r="A203" s="34">
        <f>NarrowAI!A203</f>
        <v>44986</v>
      </c>
      <c r="B203" s="35">
        <v>2.1623982480666966</v>
      </c>
      <c r="C203" s="17"/>
      <c r="D203" s="35">
        <v>2.4314475285637935</v>
      </c>
      <c r="E203" s="17"/>
      <c r="F203" s="35">
        <v>2.8538390371780342</v>
      </c>
      <c r="G203" s="17"/>
      <c r="H203" s="35">
        <v>2.8077105572376504</v>
      </c>
      <c r="I203" s="17"/>
      <c r="J203" s="35">
        <v>3.1903203356387047</v>
      </c>
      <c r="K203" s="17"/>
      <c r="L203" s="35">
        <v>4.4189634124020802</v>
      </c>
      <c r="M203" s="17"/>
      <c r="N203" s="35">
        <v>4.7556669077888083</v>
      </c>
      <c r="O203" s="17"/>
      <c r="P203" s="35" t="e">
        <f>NA()</f>
        <v>#N/A</v>
      </c>
      <c r="Q203" s="17"/>
    </row>
    <row r="204" spans="1:17" x14ac:dyDescent="0.25">
      <c r="A204" s="34">
        <f>NarrowAI!A204</f>
        <v>45017</v>
      </c>
      <c r="B204" s="35">
        <v>2.2000388201244658</v>
      </c>
      <c r="C204" s="17"/>
      <c r="D204" s="35">
        <v>2.4759482787849323</v>
      </c>
      <c r="E204" s="17"/>
      <c r="F204" s="35">
        <v>2.9122714513095111</v>
      </c>
      <c r="G204" s="17"/>
      <c r="H204" s="35">
        <v>2.8624325195880003</v>
      </c>
      <c r="I204" s="17"/>
      <c r="J204" s="35">
        <v>3.2591436751021519</v>
      </c>
      <c r="K204" s="17"/>
      <c r="L204" s="35">
        <v>4.4956099563971765</v>
      </c>
      <c r="M204" s="17"/>
      <c r="N204" s="35">
        <v>4.8366710760771836</v>
      </c>
      <c r="O204" s="17"/>
      <c r="P204" s="35" t="e">
        <f>NA()</f>
        <v>#N/A</v>
      </c>
      <c r="Q204" s="17"/>
    </row>
    <row r="205" spans="1:17" x14ac:dyDescent="0.25">
      <c r="A205" s="34">
        <f>NarrowAI!A205</f>
        <v>45047</v>
      </c>
      <c r="B205" s="35">
        <v>2.2633353310257007</v>
      </c>
      <c r="C205" s="17"/>
      <c r="D205" s="35">
        <v>2.5453826430901429</v>
      </c>
      <c r="E205" s="17"/>
      <c r="F205" s="35">
        <v>2.9889541725844726</v>
      </c>
      <c r="G205" s="17"/>
      <c r="H205" s="35">
        <v>2.9334584314050716</v>
      </c>
      <c r="I205" s="17"/>
      <c r="J205" s="35">
        <v>3.3348554212282706</v>
      </c>
      <c r="K205" s="17"/>
      <c r="L205" s="35">
        <v>4.5955353069199871</v>
      </c>
      <c r="M205" s="17"/>
      <c r="N205" s="35">
        <v>4.9470685494235003</v>
      </c>
      <c r="O205" s="17"/>
      <c r="P205" s="35" t="e">
        <f>NA()</f>
        <v>#N/A</v>
      </c>
      <c r="Q205" s="17"/>
    </row>
    <row r="206" spans="1:17" x14ac:dyDescent="0.25">
      <c r="A206" s="34">
        <f>NarrowAI!A206</f>
        <v>45078</v>
      </c>
      <c r="B206" s="35">
        <v>2.2686796713755495</v>
      </c>
      <c r="C206" s="17"/>
      <c r="D206" s="35">
        <v>2.5509421869732822</v>
      </c>
      <c r="E206" s="17"/>
      <c r="F206" s="35">
        <v>2.9942722479796413</v>
      </c>
      <c r="G206" s="17"/>
      <c r="H206" s="35">
        <v>2.9393273519022882</v>
      </c>
      <c r="I206" s="17"/>
      <c r="J206" s="35">
        <v>3.3402406521173051</v>
      </c>
      <c r="K206" s="17"/>
      <c r="L206" s="35">
        <v>4.5950781714722311</v>
      </c>
      <c r="M206" s="17"/>
      <c r="N206" s="35">
        <v>4.9445953973253598</v>
      </c>
      <c r="O206" s="17"/>
      <c r="P206" s="35" t="e">
        <f>NA()</f>
        <v>#N/A</v>
      </c>
      <c r="Q206" s="17"/>
    </row>
    <row r="207" spans="1:17" x14ac:dyDescent="0.25">
      <c r="A207" s="34">
        <f>NarrowAI!A207</f>
        <v>45108</v>
      </c>
      <c r="B207" s="35">
        <v>2.3146466945196433</v>
      </c>
      <c r="C207" s="17"/>
      <c r="D207" s="35">
        <v>2.6009620943194491</v>
      </c>
      <c r="E207" s="17"/>
      <c r="F207" s="35">
        <v>3.0485767520331422</v>
      </c>
      <c r="G207" s="17"/>
      <c r="H207" s="35">
        <v>2.9912498057809893</v>
      </c>
      <c r="I207" s="17"/>
      <c r="J207" s="35">
        <v>3.3946484455011903</v>
      </c>
      <c r="K207" s="17"/>
      <c r="L207" s="35">
        <v>4.6715242564528401</v>
      </c>
      <c r="M207" s="17"/>
      <c r="N207" s="35">
        <v>5.0248929204714532</v>
      </c>
      <c r="O207" s="17"/>
      <c r="P207" s="35" t="e">
        <f>NA()</f>
        <v>#N/A</v>
      </c>
      <c r="Q207" s="17"/>
    </row>
    <row r="208" spans="1:17" x14ac:dyDescent="0.25">
      <c r="A208" s="34">
        <f>NarrowAI!A208</f>
        <v>45139</v>
      </c>
      <c r="B208" s="35">
        <v>2.3591112890460679</v>
      </c>
      <c r="C208" s="17"/>
      <c r="D208" s="35">
        <v>2.652155271023005</v>
      </c>
      <c r="E208" s="17"/>
      <c r="F208" s="35">
        <v>3.1117916108620767</v>
      </c>
      <c r="G208" s="17"/>
      <c r="H208" s="35">
        <v>3.0505278860195304</v>
      </c>
      <c r="I208" s="17"/>
      <c r="J208" s="35">
        <v>3.4653407436082682</v>
      </c>
      <c r="K208" s="17"/>
      <c r="L208" s="35">
        <v>4.7668076617430488</v>
      </c>
      <c r="M208" s="17"/>
      <c r="N208" s="35">
        <v>5.1298665300936461</v>
      </c>
      <c r="O208" s="17"/>
      <c r="P208" s="35" t="e">
        <f>NA()</f>
        <v>#N/A</v>
      </c>
      <c r="Q208" s="17"/>
    </row>
    <row r="209" spans="1:17" x14ac:dyDescent="0.25">
      <c r="A209" s="34">
        <f>NarrowAI!A209</f>
        <v>45170</v>
      </c>
      <c r="B209" s="35">
        <v>2.3624733599180856</v>
      </c>
      <c r="C209" s="17"/>
      <c r="D209" s="35">
        <v>2.6550502392341575</v>
      </c>
      <c r="E209" s="17"/>
      <c r="F209" s="35">
        <v>3.1128947839163366</v>
      </c>
      <c r="G209" s="17"/>
      <c r="H209" s="35">
        <v>3.0522494712266846</v>
      </c>
      <c r="I209" s="17"/>
      <c r="J209" s="35">
        <v>3.4648872259018728</v>
      </c>
      <c r="K209" s="17"/>
      <c r="L209" s="35">
        <v>4.7526955710427155</v>
      </c>
      <c r="M209" s="17"/>
      <c r="N209" s="35">
        <v>5.1121796923793408</v>
      </c>
      <c r="O209" s="17"/>
      <c r="P209" s="35" t="e">
        <f>NA()</f>
        <v>#N/A</v>
      </c>
      <c r="Q209" s="17"/>
    </row>
    <row r="210" spans="1:17" x14ac:dyDescent="0.25">
      <c r="A210" s="34">
        <f>NarrowAI!A210</f>
        <v>45200</v>
      </c>
      <c r="B210" s="35">
        <v>2.3678641374503897</v>
      </c>
      <c r="C210" s="17"/>
      <c r="D210" s="35">
        <v>2.6601839770090754</v>
      </c>
      <c r="E210" s="17"/>
      <c r="F210" s="35">
        <v>3.1165348285970023</v>
      </c>
      <c r="G210" s="17"/>
      <c r="H210" s="35">
        <v>3.0518291381993556</v>
      </c>
      <c r="I210" s="17"/>
      <c r="J210" s="35">
        <v>3.4620099003201634</v>
      </c>
      <c r="K210" s="17"/>
      <c r="L210" s="35">
        <v>4.7493200845657855</v>
      </c>
      <c r="M210" s="17"/>
      <c r="N210" s="35">
        <v>5.1101447429347555</v>
      </c>
      <c r="O210" s="17"/>
      <c r="P210" s="35" t="e">
        <f>NA()</f>
        <v>#N/A</v>
      </c>
      <c r="Q210" s="17"/>
    </row>
    <row r="211" spans="1:17" x14ac:dyDescent="0.25">
      <c r="A211" s="34">
        <f>NarrowAI!A211</f>
        <v>45231</v>
      </c>
      <c r="B211" s="35">
        <v>2.3651848171096232</v>
      </c>
      <c r="C211" s="17"/>
      <c r="D211" s="35">
        <v>2.6571992004650484</v>
      </c>
      <c r="E211" s="17"/>
      <c r="F211" s="35">
        <v>3.1131021991342491</v>
      </c>
      <c r="G211" s="17"/>
      <c r="H211" s="35">
        <v>3.0469943579982495</v>
      </c>
      <c r="I211" s="17"/>
      <c r="J211" s="35">
        <v>3.4566215363212756</v>
      </c>
      <c r="K211" s="17"/>
      <c r="L211" s="35">
        <v>4.7379787527525039</v>
      </c>
      <c r="M211" s="17"/>
      <c r="N211" s="35">
        <v>5.1006524286775905</v>
      </c>
      <c r="O211" s="17"/>
      <c r="P211" s="35" t="e">
        <f>NA()</f>
        <v>#N/A</v>
      </c>
      <c r="Q211" s="17"/>
    </row>
    <row r="212" spans="1:17" x14ac:dyDescent="0.25">
      <c r="A212" s="34">
        <f>NarrowAI!A212</f>
        <v>45261</v>
      </c>
      <c r="B212" s="35">
        <v>2.3625164276172081</v>
      </c>
      <c r="C212" s="17"/>
      <c r="D212" s="35">
        <v>2.6542270692168248</v>
      </c>
      <c r="E212" s="17"/>
      <c r="F212" s="35">
        <v>3.1096847944582393</v>
      </c>
      <c r="G212" s="17"/>
      <c r="H212" s="35">
        <v>3.0437418887112031</v>
      </c>
      <c r="I212" s="17"/>
      <c r="J212" s="35">
        <v>3.4529972646410334</v>
      </c>
      <c r="K212" s="17"/>
      <c r="L212" s="35">
        <v>4.7219878952149568</v>
      </c>
      <c r="M212" s="17"/>
      <c r="N212" s="35">
        <v>5.0883303860192273</v>
      </c>
      <c r="O212" s="17"/>
      <c r="P212" s="35" t="e">
        <f>NA()</f>
        <v>#N/A</v>
      </c>
      <c r="Q212" s="17"/>
    </row>
    <row r="213" spans="1:17" x14ac:dyDescent="0.25">
      <c r="A213" s="34">
        <f>NarrowAI!A213</f>
        <v>45292</v>
      </c>
      <c r="B213" s="35">
        <v>2.3598469918572942</v>
      </c>
      <c r="C213" s="17"/>
      <c r="D213" s="35">
        <v>2.6517170434661925</v>
      </c>
      <c r="E213" s="17"/>
      <c r="F213" s="35">
        <v>3.1079728105951037</v>
      </c>
      <c r="G213" s="17"/>
      <c r="H213" s="35">
        <v>3.0403412770797953</v>
      </c>
      <c r="I213" s="17"/>
      <c r="J213" s="35">
        <v>3.4504519227664727</v>
      </c>
      <c r="K213" s="17"/>
      <c r="L213" s="35">
        <v>4.7235255669550664</v>
      </c>
      <c r="M213" s="17"/>
      <c r="N213" s="35">
        <v>5.0931290346826978</v>
      </c>
      <c r="O213" s="17"/>
      <c r="P213" s="35" t="e">
        <f>NA()</f>
        <v>#N/A</v>
      </c>
      <c r="Q213" s="17"/>
    </row>
  </sheetData>
  <mergeCells count="1">
    <mergeCell ref="R1:T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BroadAI</vt:lpstr>
      <vt:lpstr>NarrowAI</vt:lpstr>
      <vt:lpstr>UserCostAI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van den Noort</dc:creator>
  <cp:lastModifiedBy>Jeff van den Noort</cp:lastModifiedBy>
  <dcterms:created xsi:type="dcterms:W3CDTF">2024-03-01T19:03:58Z</dcterms:created>
  <dcterms:modified xsi:type="dcterms:W3CDTF">2024-03-01T19:04:04Z</dcterms:modified>
</cp:coreProperties>
</file>