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Henry\Documents\AMFM\"/>
    </mc:Choice>
  </mc:AlternateContent>
  <xr:revisionPtr revIDLastSave="0" documentId="13_ncr:1_{75147BB4-92EB-46F2-A089-5A38EC5B784B}" xr6:coauthVersionLast="47" xr6:coauthVersionMax="47" xr10:uidLastSave="{00000000-0000-0000-0000-000000000000}"/>
  <bookViews>
    <workbookView xWindow="1152" yWindow="1152" windowWidth="25776" windowHeight="13224" xr2:uid="{32F5688B-4B5E-4AE8-A0DA-C43FE5268AE8}"/>
  </bookViews>
  <sheets>
    <sheet name="BroadA" sheetId="1" r:id="rId1"/>
    <sheet name="NarrowA" sheetId="2" r:id="rId2"/>
    <sheet name="UserCostA" sheetId="3" r:id="rId3"/>
  </sheets>
  <externalReferences>
    <externalReference r:id="rId4"/>
  </externalReferences>
  <definedNames>
    <definedName name="CFormats" localSheetId="2">#REF!</definedName>
    <definedName name="CFormats">#REF!</definedName>
    <definedName name="code" localSheetId="2">#REF!</definedName>
    <definedName name="code">#REF!</definedName>
    <definedName name="codeDestination" localSheetId="2">#REF!</definedName>
    <definedName name="codeDestination">#REF!</definedName>
    <definedName name="CODELK_Path" localSheetId="2">#REF!</definedName>
    <definedName name="CODELK_Path">#REF!</definedName>
    <definedName name="ColumnHeading" localSheetId="2">#REF!</definedName>
    <definedName name="ColumnHeading">#REF!</definedName>
    <definedName name="CTopics" localSheetId="2">#REF!</definedName>
    <definedName name="CTopics">#REF!</definedName>
    <definedName name="DetailColumns" localSheetId="2">#REF!</definedName>
    <definedName name="DetailColumns">#REF!</definedName>
    <definedName name="DSDDE_Path" localSheetId="2">#REF!</definedName>
    <definedName name="DSDDE_Path">#REF!</definedName>
    <definedName name="Excel_Version" localSheetId="2">#REF!</definedName>
    <definedName name="Excel_Version">#REF!</definedName>
    <definedName name="ExtFiles" localSheetId="2">#REF!</definedName>
    <definedName name="ExtFiles">#REF!</definedName>
    <definedName name="Formats" localSheetId="2">#REF!</definedName>
    <definedName name="Formats">#REF!</definedName>
    <definedName name="FormatsNew" localSheetId="2">#REF!</definedName>
    <definedName name="FormatsNew">#REF!</definedName>
    <definedName name="FREQS" localSheetId="2">#REF!</definedName>
    <definedName name="FREQS">#REF!</definedName>
    <definedName name="Last_Update" localSheetId="2">#REF!</definedName>
    <definedName name="Last_Update">#REF!</definedName>
    <definedName name="LastRefreshed" localSheetId="2">#REF!</definedName>
    <definedName name="LastRefreshed">#REF!</definedName>
    <definedName name="Links" localSheetId="2">#REF!</definedName>
    <definedName name="Links">#REF!</definedName>
    <definedName name="LiveReqs" localSheetId="2">#REF!</definedName>
    <definedName name="LiveReqs">#REF!</definedName>
    <definedName name="MemFree" localSheetId="2">#REF!</definedName>
    <definedName name="MemFree">#REF!</definedName>
    <definedName name="MemTotal" localSheetId="2">#REF!</definedName>
    <definedName name="MemTotal">#REF!</definedName>
    <definedName name="Operating_Sys" localSheetId="2">#REF!</definedName>
    <definedName name="Operating_Sys">#REF!</definedName>
    <definedName name="reqdetails" localSheetId="2">#REF!</definedName>
    <definedName name="reqdetails">#REF!</definedName>
    <definedName name="Schedule" localSheetId="2">#REF!</definedName>
    <definedName name="Schedule">#REF!</definedName>
    <definedName name="Setup" localSheetId="2">#REF!</definedName>
    <definedName name="Setup">#REF!</definedName>
    <definedName name="sFormat" localSheetId="2">#REF!</definedName>
    <definedName name="sFormat">#REF!</definedName>
    <definedName name="sFreq" localSheetId="2">#REF!</definedName>
    <definedName name="sFreq">#REF!</definedName>
    <definedName name="ShowDetails" localSheetId="2">#REF!</definedName>
    <definedName name="ShowDetails">#REF!</definedName>
    <definedName name="StartPosition" localSheetId="2">#REF!</definedName>
    <definedName name="StartPosition">#REF!</definedName>
    <definedName name="sTopic" localSheetId="2">#REF!</definedName>
    <definedName name="sTopic">#REF!</definedName>
    <definedName name="sYesNo" localSheetId="2">#REF!</definedName>
    <definedName name="sYesNo">#REF!</definedName>
    <definedName name="Table" localSheetId="2">#REF!</definedName>
    <definedName name="Table">#REF!</definedName>
    <definedName name="TableName" localSheetId="2">#REF!</definedName>
    <definedName name="TableName">#REF!</definedName>
    <definedName name="textToday" localSheetId="2">#REF!</definedName>
    <definedName name="textToday">#REF!</definedName>
    <definedName name="Title" localSheetId="2">#REF!</definedName>
    <definedName name="Title">#REF!</definedName>
    <definedName name="TotalReqs" localSheetId="2">#REF!</definedName>
    <definedName name="TotalReqs">#REF!</definedName>
    <definedName name="TotalTime" localSheetId="2">#REF!</definedName>
    <definedName name="TotalTime">#REF!</definedName>
    <definedName name="VALID_FORMATS" localSheetId="2">#REF!</definedName>
    <definedName name="VALID_FORMATS">#REF!</definedName>
    <definedName name="YesNo" localSheetId="2">#REF!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8" i="3" l="1"/>
  <c r="A207" i="3"/>
  <c r="A206" i="3"/>
  <c r="A200" i="3"/>
  <c r="A199" i="3"/>
  <c r="A198" i="3"/>
  <c r="A192" i="3"/>
  <c r="A191" i="3"/>
  <c r="A190" i="3"/>
  <c r="A182" i="3"/>
  <c r="A174" i="3"/>
  <c r="A168" i="3"/>
  <c r="A150" i="3"/>
  <c r="A136" i="3"/>
  <c r="A110" i="3"/>
  <c r="A87" i="3"/>
  <c r="A23" i="3"/>
  <c r="T213" i="2"/>
  <c r="S213" i="2"/>
  <c r="P213" i="2"/>
  <c r="O213" i="2"/>
  <c r="L213" i="2"/>
  <c r="K213" i="2"/>
  <c r="H213" i="2"/>
  <c r="G213" i="2"/>
  <c r="D213" i="2"/>
  <c r="C213" i="2"/>
  <c r="A213" i="3"/>
  <c r="T212" i="2"/>
  <c r="P212" i="2"/>
  <c r="O212" i="2"/>
  <c r="L212" i="2"/>
  <c r="H212" i="2"/>
  <c r="G212" i="2"/>
  <c r="D212" i="2"/>
  <c r="C212" i="2"/>
  <c r="A212" i="3"/>
  <c r="T211" i="2"/>
  <c r="P211" i="2"/>
  <c r="O211" i="2"/>
  <c r="L211" i="2"/>
  <c r="H211" i="2"/>
  <c r="D211" i="2"/>
  <c r="C211" i="2"/>
  <c r="A211" i="3"/>
  <c r="T210" i="2"/>
  <c r="S210" i="2"/>
  <c r="P210" i="2"/>
  <c r="O210" i="2"/>
  <c r="L210" i="2"/>
  <c r="H210" i="2"/>
  <c r="D210" i="2"/>
  <c r="C210" i="2"/>
  <c r="A210" i="3"/>
  <c r="T209" i="2"/>
  <c r="P209" i="2"/>
  <c r="O209" i="2"/>
  <c r="L209" i="2"/>
  <c r="H209" i="2"/>
  <c r="G209" i="2"/>
  <c r="D209" i="2"/>
  <c r="C209" i="2"/>
  <c r="A209" i="3"/>
  <c r="T208" i="2"/>
  <c r="P208" i="2"/>
  <c r="O208" i="2"/>
  <c r="L208" i="2"/>
  <c r="H208" i="2"/>
  <c r="G208" i="2"/>
  <c r="D208" i="2"/>
  <c r="C208" i="2"/>
  <c r="T207" i="2"/>
  <c r="P207" i="2"/>
  <c r="O207" i="2"/>
  <c r="L207" i="2"/>
  <c r="H207" i="2"/>
  <c r="D207" i="2"/>
  <c r="C207" i="2"/>
  <c r="T206" i="2"/>
  <c r="P206" i="2"/>
  <c r="O206" i="2"/>
  <c r="L206" i="2"/>
  <c r="H206" i="2"/>
  <c r="D206" i="2"/>
  <c r="C206" i="2"/>
  <c r="T205" i="2"/>
  <c r="S205" i="2"/>
  <c r="P205" i="2"/>
  <c r="O205" i="2"/>
  <c r="L205" i="2"/>
  <c r="H205" i="2"/>
  <c r="G205" i="2"/>
  <c r="D205" i="2"/>
  <c r="C205" i="2"/>
  <c r="A205" i="3"/>
  <c r="T204" i="2"/>
  <c r="P204" i="2"/>
  <c r="O204" i="2"/>
  <c r="L204" i="2"/>
  <c r="H204" i="2"/>
  <c r="G204" i="2"/>
  <c r="D204" i="2"/>
  <c r="C204" i="2"/>
  <c r="A204" i="3"/>
  <c r="T203" i="2"/>
  <c r="P203" i="2"/>
  <c r="O203" i="2"/>
  <c r="L203" i="2"/>
  <c r="H203" i="2"/>
  <c r="G203" i="2"/>
  <c r="D203" i="2"/>
  <c r="C203" i="2"/>
  <c r="A203" i="3"/>
  <c r="T202" i="2"/>
  <c r="S202" i="2"/>
  <c r="P202" i="2"/>
  <c r="O202" i="2"/>
  <c r="L202" i="2"/>
  <c r="H202" i="2"/>
  <c r="G202" i="2"/>
  <c r="D202" i="2"/>
  <c r="C202" i="2"/>
  <c r="A202" i="3"/>
  <c r="T201" i="2"/>
  <c r="P201" i="2"/>
  <c r="O201" i="2"/>
  <c r="L201" i="2"/>
  <c r="K201" i="2"/>
  <c r="H201" i="2"/>
  <c r="G201" i="2"/>
  <c r="D201" i="2"/>
  <c r="C201" i="2"/>
  <c r="A201" i="3"/>
  <c r="T200" i="2"/>
  <c r="P200" i="2"/>
  <c r="O200" i="2"/>
  <c r="L200" i="2"/>
  <c r="K200" i="2"/>
  <c r="K212" i="2"/>
  <c r="H200" i="2"/>
  <c r="D200" i="2"/>
  <c r="C200" i="2"/>
  <c r="T199" i="2"/>
  <c r="S199" i="2"/>
  <c r="P199" i="2"/>
  <c r="O199" i="2"/>
  <c r="L199" i="2"/>
  <c r="K199" i="2"/>
  <c r="K211" i="2"/>
  <c r="H199" i="2"/>
  <c r="G199" i="2"/>
  <c r="G211" i="2"/>
  <c r="D199" i="2"/>
  <c r="C199" i="2"/>
  <c r="T198" i="2"/>
  <c r="P198" i="2"/>
  <c r="O198" i="2"/>
  <c r="L198" i="2"/>
  <c r="K198" i="2"/>
  <c r="K210" i="2"/>
  <c r="H198" i="2"/>
  <c r="D198" i="2"/>
  <c r="C198" i="2"/>
  <c r="T197" i="2"/>
  <c r="S197" i="2"/>
  <c r="P197" i="2"/>
  <c r="O197" i="2"/>
  <c r="L197" i="2"/>
  <c r="K197" i="2"/>
  <c r="K209" i="2"/>
  <c r="H197" i="2"/>
  <c r="G197" i="2"/>
  <c r="D197" i="2"/>
  <c r="C197" i="2"/>
  <c r="A197" i="3"/>
  <c r="T196" i="2"/>
  <c r="P196" i="2"/>
  <c r="O196" i="2"/>
  <c r="L196" i="2"/>
  <c r="K196" i="2"/>
  <c r="K208" i="2"/>
  <c r="H196" i="2"/>
  <c r="D196" i="2"/>
  <c r="C196" i="2"/>
  <c r="A196" i="3"/>
  <c r="T195" i="2"/>
  <c r="P195" i="2"/>
  <c r="O195" i="2"/>
  <c r="L195" i="2"/>
  <c r="K195" i="2"/>
  <c r="K207" i="2"/>
  <c r="H195" i="2"/>
  <c r="G195" i="2"/>
  <c r="G207" i="2"/>
  <c r="D195" i="2"/>
  <c r="C195" i="2"/>
  <c r="A195" i="3"/>
  <c r="T194" i="2"/>
  <c r="P194" i="2"/>
  <c r="O194" i="2"/>
  <c r="L194" i="2"/>
  <c r="K194" i="2"/>
  <c r="K206" i="2"/>
  <c r="H194" i="2"/>
  <c r="D194" i="2"/>
  <c r="C194" i="2"/>
  <c r="A194" i="3"/>
  <c r="T193" i="2"/>
  <c r="P193" i="2"/>
  <c r="O193" i="2"/>
  <c r="L193" i="2"/>
  <c r="K193" i="2"/>
  <c r="K205" i="2"/>
  <c r="H193" i="2"/>
  <c r="G193" i="2"/>
  <c r="D193" i="2"/>
  <c r="C193" i="2"/>
  <c r="A193" i="3"/>
  <c r="T192" i="2"/>
  <c r="P192" i="2"/>
  <c r="O192" i="2"/>
  <c r="L192" i="2"/>
  <c r="K192" i="2"/>
  <c r="K204" i="2"/>
  <c r="H192" i="2"/>
  <c r="D192" i="2"/>
  <c r="C192" i="2"/>
  <c r="T191" i="2"/>
  <c r="S191" i="2"/>
  <c r="P191" i="2"/>
  <c r="O191" i="2"/>
  <c r="L191" i="2"/>
  <c r="K191" i="2"/>
  <c r="K203" i="2"/>
  <c r="H191" i="2"/>
  <c r="G191" i="2"/>
  <c r="D191" i="2"/>
  <c r="C191" i="2"/>
  <c r="T190" i="2"/>
  <c r="P190" i="2"/>
  <c r="O190" i="2"/>
  <c r="L190" i="2"/>
  <c r="K190" i="2"/>
  <c r="K202" i="2"/>
  <c r="H190" i="2"/>
  <c r="G190" i="2"/>
  <c r="D190" i="2"/>
  <c r="C190" i="2"/>
  <c r="T189" i="2"/>
  <c r="P189" i="2"/>
  <c r="O189" i="2"/>
  <c r="L189" i="2"/>
  <c r="K189" i="2"/>
  <c r="H189" i="2"/>
  <c r="G189" i="2"/>
  <c r="D189" i="2"/>
  <c r="C189" i="2"/>
  <c r="A189" i="3"/>
  <c r="T188" i="2"/>
  <c r="P188" i="2"/>
  <c r="O188" i="2"/>
  <c r="L188" i="2"/>
  <c r="K188" i="2"/>
  <c r="H188" i="2"/>
  <c r="G200" i="2"/>
  <c r="D188" i="2"/>
  <c r="C188" i="2"/>
  <c r="A188" i="3"/>
  <c r="T187" i="2"/>
  <c r="S187" i="2"/>
  <c r="P187" i="2"/>
  <c r="O187" i="2"/>
  <c r="L187" i="2"/>
  <c r="K187" i="2"/>
  <c r="H187" i="2"/>
  <c r="G187" i="2"/>
  <c r="D187" i="2"/>
  <c r="C187" i="2"/>
  <c r="A187" i="3"/>
  <c r="T186" i="2"/>
  <c r="P186" i="2"/>
  <c r="O186" i="2"/>
  <c r="L186" i="2"/>
  <c r="K186" i="2"/>
  <c r="H186" i="2"/>
  <c r="D186" i="2"/>
  <c r="C186" i="2"/>
  <c r="A186" i="3"/>
  <c r="T185" i="2"/>
  <c r="P185" i="2"/>
  <c r="O185" i="2"/>
  <c r="L185" i="2"/>
  <c r="K185" i="2"/>
  <c r="H185" i="2"/>
  <c r="G185" i="2"/>
  <c r="D185" i="2"/>
  <c r="C185" i="2"/>
  <c r="A185" i="3"/>
  <c r="T184" i="2"/>
  <c r="P184" i="2"/>
  <c r="O184" i="2"/>
  <c r="L184" i="2"/>
  <c r="K184" i="2"/>
  <c r="H184" i="2"/>
  <c r="G184" i="2"/>
  <c r="G196" i="2"/>
  <c r="D184" i="2"/>
  <c r="C184" i="2"/>
  <c r="A184" i="3"/>
  <c r="T183" i="2"/>
  <c r="P183" i="2"/>
  <c r="O183" i="2"/>
  <c r="L183" i="2"/>
  <c r="K183" i="2"/>
  <c r="H183" i="2"/>
  <c r="G183" i="2"/>
  <c r="D183" i="2"/>
  <c r="C183" i="2"/>
  <c r="A183" i="3"/>
  <c r="T182" i="2"/>
  <c r="P182" i="2"/>
  <c r="O182" i="2"/>
  <c r="L182" i="2"/>
  <c r="K182" i="2"/>
  <c r="H182" i="2"/>
  <c r="D182" i="2"/>
  <c r="C182" i="2"/>
  <c r="T181" i="2"/>
  <c r="S181" i="2"/>
  <c r="P181" i="2"/>
  <c r="O181" i="2"/>
  <c r="L181" i="2"/>
  <c r="K181" i="2"/>
  <c r="H181" i="2"/>
  <c r="G181" i="2"/>
  <c r="D181" i="2"/>
  <c r="C181" i="2"/>
  <c r="A181" i="3"/>
  <c r="T180" i="2"/>
  <c r="P180" i="2"/>
  <c r="O180" i="2"/>
  <c r="L180" i="2"/>
  <c r="K180" i="2"/>
  <c r="H180" i="2"/>
  <c r="G180" i="2"/>
  <c r="G192" i="2"/>
  <c r="D180" i="2"/>
  <c r="C180" i="2"/>
  <c r="A180" i="3"/>
  <c r="T179" i="2"/>
  <c r="S179" i="2"/>
  <c r="P179" i="2"/>
  <c r="O179" i="2"/>
  <c r="L179" i="2"/>
  <c r="K179" i="2"/>
  <c r="H179" i="2"/>
  <c r="G179" i="2"/>
  <c r="D179" i="2"/>
  <c r="C179" i="2"/>
  <c r="A179" i="3"/>
  <c r="T178" i="2"/>
  <c r="P178" i="2"/>
  <c r="O178" i="2"/>
  <c r="L178" i="2"/>
  <c r="K178" i="2"/>
  <c r="H178" i="2"/>
  <c r="D178" i="2"/>
  <c r="C178" i="2"/>
  <c r="A178" i="3"/>
  <c r="T177" i="2"/>
  <c r="S177" i="2"/>
  <c r="P177" i="2"/>
  <c r="O177" i="2"/>
  <c r="L177" i="2"/>
  <c r="K177" i="2"/>
  <c r="H177" i="2"/>
  <c r="G177" i="2"/>
  <c r="D177" i="2"/>
  <c r="C177" i="2"/>
  <c r="A177" i="3"/>
  <c r="T176" i="2"/>
  <c r="P176" i="2"/>
  <c r="O176" i="2"/>
  <c r="L176" i="2"/>
  <c r="K176" i="2"/>
  <c r="H176" i="2"/>
  <c r="G176" i="2"/>
  <c r="G188" i="2"/>
  <c r="D176" i="2"/>
  <c r="C176" i="2"/>
  <c r="A176" i="3"/>
  <c r="T175" i="2"/>
  <c r="P175" i="2"/>
  <c r="O175" i="2"/>
  <c r="L175" i="2"/>
  <c r="K175" i="2"/>
  <c r="H175" i="2"/>
  <c r="G175" i="2"/>
  <c r="D175" i="2"/>
  <c r="C175" i="2"/>
  <c r="A175" i="3"/>
  <c r="T174" i="2"/>
  <c r="P174" i="2"/>
  <c r="O174" i="2"/>
  <c r="L174" i="2"/>
  <c r="H174" i="2"/>
  <c r="G174" i="2"/>
  <c r="D174" i="2"/>
  <c r="T173" i="2"/>
  <c r="P173" i="2"/>
  <c r="O173" i="2"/>
  <c r="L173" i="2"/>
  <c r="H173" i="2"/>
  <c r="G173" i="2"/>
  <c r="D173" i="2"/>
  <c r="C173" i="2"/>
  <c r="A173" i="3"/>
  <c r="T172" i="2"/>
  <c r="P172" i="2"/>
  <c r="O172" i="2"/>
  <c r="L172" i="2"/>
  <c r="K172" i="2"/>
  <c r="H172" i="2"/>
  <c r="G172" i="2"/>
  <c r="D172" i="2"/>
  <c r="A172" i="3"/>
  <c r="T171" i="2"/>
  <c r="S171" i="2"/>
  <c r="P171" i="2"/>
  <c r="O171" i="2"/>
  <c r="L171" i="2"/>
  <c r="H171" i="2"/>
  <c r="G171" i="2"/>
  <c r="D171" i="2"/>
  <c r="A171" i="3"/>
  <c r="T170" i="2"/>
  <c r="P170" i="2"/>
  <c r="O170" i="2"/>
  <c r="L170" i="2"/>
  <c r="H170" i="2"/>
  <c r="G170" i="2"/>
  <c r="D170" i="2"/>
  <c r="A170" i="3"/>
  <c r="T169" i="2"/>
  <c r="P169" i="2"/>
  <c r="L169" i="2"/>
  <c r="H169" i="2"/>
  <c r="G169" i="2"/>
  <c r="D169" i="2"/>
  <c r="A169" i="3"/>
  <c r="T168" i="2"/>
  <c r="S168" i="2"/>
  <c r="P168" i="2"/>
  <c r="O168" i="2"/>
  <c r="L168" i="2"/>
  <c r="K168" i="2"/>
  <c r="H168" i="2"/>
  <c r="D168" i="2"/>
  <c r="T167" i="2"/>
  <c r="S167" i="2"/>
  <c r="P167" i="2"/>
  <c r="O167" i="2"/>
  <c r="L167" i="2"/>
  <c r="H167" i="2"/>
  <c r="G167" i="2"/>
  <c r="D167" i="2"/>
  <c r="A167" i="3"/>
  <c r="T166" i="2"/>
  <c r="P166" i="2"/>
  <c r="O166" i="2"/>
  <c r="L166" i="2"/>
  <c r="H166" i="2"/>
  <c r="G166" i="2"/>
  <c r="D166" i="2"/>
  <c r="A166" i="3"/>
  <c r="T165" i="2"/>
  <c r="S165" i="2"/>
  <c r="P165" i="2"/>
  <c r="O165" i="2"/>
  <c r="L165" i="2"/>
  <c r="H165" i="2"/>
  <c r="G165" i="2"/>
  <c r="D165" i="2"/>
  <c r="C165" i="2"/>
  <c r="A165" i="3"/>
  <c r="T164" i="2"/>
  <c r="P164" i="2"/>
  <c r="O164" i="2"/>
  <c r="L164" i="2"/>
  <c r="H164" i="2"/>
  <c r="G164" i="2"/>
  <c r="D164" i="2"/>
  <c r="A164" i="3"/>
  <c r="T163" i="2"/>
  <c r="S163" i="2"/>
  <c r="P163" i="2"/>
  <c r="O163" i="2"/>
  <c r="L163" i="2"/>
  <c r="H163" i="2"/>
  <c r="G163" i="2"/>
  <c r="D163" i="2"/>
  <c r="A163" i="3"/>
  <c r="T162" i="2"/>
  <c r="P162" i="2"/>
  <c r="O162" i="2"/>
  <c r="L162" i="2"/>
  <c r="H162" i="2"/>
  <c r="G162" i="2"/>
  <c r="D162" i="2"/>
  <c r="A162" i="3"/>
  <c r="T161" i="2"/>
  <c r="S161" i="2"/>
  <c r="P161" i="2"/>
  <c r="O161" i="2"/>
  <c r="L161" i="2"/>
  <c r="K173" i="2"/>
  <c r="H161" i="2"/>
  <c r="G161" i="2"/>
  <c r="D161" i="2"/>
  <c r="C161" i="2"/>
  <c r="A161" i="3"/>
  <c r="T160" i="2"/>
  <c r="P160" i="2"/>
  <c r="O160" i="2"/>
  <c r="L160" i="2"/>
  <c r="H160" i="2"/>
  <c r="G160" i="2"/>
  <c r="D160" i="2"/>
  <c r="A160" i="3"/>
  <c r="T159" i="2"/>
  <c r="S159" i="2"/>
  <c r="P159" i="2"/>
  <c r="O159" i="2"/>
  <c r="L159" i="2"/>
  <c r="K171" i="2"/>
  <c r="H159" i="2"/>
  <c r="G159" i="2"/>
  <c r="D159" i="2"/>
  <c r="A159" i="3"/>
  <c r="T158" i="2"/>
  <c r="P158" i="2"/>
  <c r="O158" i="2"/>
  <c r="L158" i="2"/>
  <c r="H158" i="2"/>
  <c r="G158" i="2"/>
  <c r="D158" i="2"/>
  <c r="A158" i="3"/>
  <c r="T157" i="2"/>
  <c r="S157" i="2"/>
  <c r="P157" i="2"/>
  <c r="L157" i="2"/>
  <c r="K169" i="2"/>
  <c r="H157" i="2"/>
  <c r="G157" i="2"/>
  <c r="D157" i="2"/>
  <c r="C157" i="2"/>
  <c r="A157" i="3"/>
  <c r="T156" i="2"/>
  <c r="P156" i="2"/>
  <c r="O156" i="2"/>
  <c r="L156" i="2"/>
  <c r="H156" i="2"/>
  <c r="D156" i="2"/>
  <c r="C156" i="2"/>
  <c r="A156" i="3"/>
  <c r="T155" i="2"/>
  <c r="P155" i="2"/>
  <c r="O155" i="2"/>
  <c r="L155" i="2"/>
  <c r="K167" i="2"/>
  <c r="H155" i="2"/>
  <c r="G155" i="2"/>
  <c r="D155" i="2"/>
  <c r="C155" i="2"/>
  <c r="A155" i="3"/>
  <c r="T154" i="2"/>
  <c r="P154" i="2"/>
  <c r="O154" i="2"/>
  <c r="L154" i="2"/>
  <c r="K154" i="2"/>
  <c r="K166" i="2"/>
  <c r="H154" i="2"/>
  <c r="G154" i="2"/>
  <c r="D154" i="2"/>
  <c r="A154" i="3"/>
  <c r="T153" i="2"/>
  <c r="P153" i="2"/>
  <c r="O153" i="2"/>
  <c r="L153" i="2"/>
  <c r="K165" i="2"/>
  <c r="H153" i="2"/>
  <c r="G153" i="2"/>
  <c r="D153" i="2"/>
  <c r="A153" i="3"/>
  <c r="T152" i="2"/>
  <c r="P152" i="2"/>
  <c r="O152" i="2"/>
  <c r="L152" i="2"/>
  <c r="H152" i="2"/>
  <c r="G152" i="2"/>
  <c r="D152" i="2"/>
  <c r="A152" i="3"/>
  <c r="T151" i="2"/>
  <c r="S151" i="2"/>
  <c r="P151" i="2"/>
  <c r="O151" i="2"/>
  <c r="L151" i="2"/>
  <c r="K163" i="2"/>
  <c r="H151" i="2"/>
  <c r="G151" i="2"/>
  <c r="D151" i="2"/>
  <c r="A151" i="3"/>
  <c r="T150" i="2"/>
  <c r="P150" i="2"/>
  <c r="O150" i="2"/>
  <c r="L150" i="2"/>
  <c r="K150" i="2"/>
  <c r="H150" i="2"/>
  <c r="G150" i="2"/>
  <c r="D150" i="2"/>
  <c r="T149" i="2"/>
  <c r="P149" i="2"/>
  <c r="O149" i="2"/>
  <c r="L149" i="2"/>
  <c r="H149" i="2"/>
  <c r="G149" i="2"/>
  <c r="D149" i="2"/>
  <c r="A149" i="3"/>
  <c r="T148" i="2"/>
  <c r="P148" i="2"/>
  <c r="O148" i="2"/>
  <c r="L148" i="2"/>
  <c r="H148" i="2"/>
  <c r="G148" i="2"/>
  <c r="D148" i="2"/>
  <c r="A148" i="3"/>
  <c r="T147" i="2"/>
  <c r="S147" i="2"/>
  <c r="P147" i="2"/>
  <c r="O147" i="2"/>
  <c r="L147" i="2"/>
  <c r="K147" i="2"/>
  <c r="H147" i="2"/>
  <c r="G147" i="2"/>
  <c r="D147" i="2"/>
  <c r="A147" i="3"/>
  <c r="T146" i="2"/>
  <c r="P146" i="2"/>
  <c r="O146" i="2"/>
  <c r="L146" i="2"/>
  <c r="K146" i="2"/>
  <c r="H146" i="2"/>
  <c r="G146" i="2"/>
  <c r="D146" i="2"/>
  <c r="A146" i="3"/>
  <c r="T145" i="2"/>
  <c r="S145" i="2"/>
  <c r="P145" i="2"/>
  <c r="O145" i="2"/>
  <c r="L145" i="2"/>
  <c r="K145" i="2"/>
  <c r="H145" i="2"/>
  <c r="G145" i="2"/>
  <c r="D145" i="2"/>
  <c r="A145" i="3"/>
  <c r="T144" i="2"/>
  <c r="P144" i="2"/>
  <c r="O144" i="2"/>
  <c r="L144" i="2"/>
  <c r="K156" i="2"/>
  <c r="H144" i="2"/>
  <c r="G144" i="2"/>
  <c r="D144" i="2"/>
  <c r="A144" i="3"/>
  <c r="T143" i="2"/>
  <c r="P143" i="2"/>
  <c r="O143" i="2"/>
  <c r="L143" i="2"/>
  <c r="K155" i="2"/>
  <c r="H143" i="2"/>
  <c r="G143" i="2"/>
  <c r="D143" i="2"/>
  <c r="T142" i="2"/>
  <c r="P142" i="2"/>
  <c r="O142" i="2"/>
  <c r="L142" i="2"/>
  <c r="K142" i="2"/>
  <c r="H142" i="2"/>
  <c r="G142" i="2"/>
  <c r="D142" i="2"/>
  <c r="A142" i="3"/>
  <c r="T141" i="2"/>
  <c r="S141" i="2"/>
  <c r="P141" i="2"/>
  <c r="O141" i="2"/>
  <c r="L141" i="2"/>
  <c r="K153" i="2"/>
  <c r="H141" i="2"/>
  <c r="G141" i="2"/>
  <c r="D141" i="2"/>
  <c r="A141" i="3"/>
  <c r="T140" i="2"/>
  <c r="P140" i="2"/>
  <c r="O140" i="2"/>
  <c r="L140" i="2"/>
  <c r="H140" i="2"/>
  <c r="G140" i="2"/>
  <c r="D140" i="2"/>
  <c r="A140" i="3"/>
  <c r="T139" i="2"/>
  <c r="P139" i="2"/>
  <c r="O139" i="2"/>
  <c r="L139" i="2"/>
  <c r="K151" i="2"/>
  <c r="H139" i="2"/>
  <c r="G139" i="2"/>
  <c r="D139" i="2"/>
  <c r="A139" i="3"/>
  <c r="T138" i="2"/>
  <c r="P138" i="2"/>
  <c r="O138" i="2"/>
  <c r="L138" i="2"/>
  <c r="H138" i="2"/>
  <c r="G138" i="2"/>
  <c r="D138" i="2"/>
  <c r="A138" i="3"/>
  <c r="T137" i="2"/>
  <c r="P137" i="2"/>
  <c r="O137" i="2"/>
  <c r="L137" i="2"/>
  <c r="K149" i="2"/>
  <c r="H137" i="2"/>
  <c r="G137" i="2"/>
  <c r="D137" i="2"/>
  <c r="A137" i="3"/>
  <c r="T136" i="2"/>
  <c r="P136" i="2"/>
  <c r="O136" i="2"/>
  <c r="L136" i="2"/>
  <c r="H136" i="2"/>
  <c r="G136" i="2"/>
  <c r="D136" i="2"/>
  <c r="T135" i="2"/>
  <c r="P135" i="2"/>
  <c r="O135" i="2"/>
  <c r="L135" i="2"/>
  <c r="K135" i="2"/>
  <c r="H135" i="2"/>
  <c r="G135" i="2"/>
  <c r="D135" i="2"/>
  <c r="C135" i="2"/>
  <c r="A135" i="3"/>
  <c r="T134" i="2"/>
  <c r="P134" i="2"/>
  <c r="O134" i="2"/>
  <c r="L134" i="2"/>
  <c r="H134" i="2"/>
  <c r="G134" i="2"/>
  <c r="D134" i="2"/>
  <c r="A134" i="3"/>
  <c r="T133" i="2"/>
  <c r="P133" i="2"/>
  <c r="O133" i="2"/>
  <c r="L133" i="2"/>
  <c r="K133" i="2"/>
  <c r="H133" i="2"/>
  <c r="G133" i="2"/>
  <c r="D133" i="2"/>
  <c r="A133" i="3"/>
  <c r="T132" i="2"/>
  <c r="P132" i="2"/>
  <c r="O132" i="2"/>
  <c r="L132" i="2"/>
  <c r="K132" i="2"/>
  <c r="H132" i="2"/>
  <c r="G132" i="2"/>
  <c r="D132" i="2"/>
  <c r="A132" i="3"/>
  <c r="T131" i="2"/>
  <c r="S131" i="2"/>
  <c r="P131" i="2"/>
  <c r="O131" i="2"/>
  <c r="L131" i="2"/>
  <c r="K131" i="2"/>
  <c r="H131" i="2"/>
  <c r="G131" i="2"/>
  <c r="D131" i="2"/>
  <c r="A131" i="3"/>
  <c r="T130" i="2"/>
  <c r="P130" i="2"/>
  <c r="O130" i="2"/>
  <c r="L130" i="2"/>
  <c r="H130" i="2"/>
  <c r="G130" i="2"/>
  <c r="D130" i="2"/>
  <c r="A130" i="3"/>
  <c r="T129" i="2"/>
  <c r="P129" i="2"/>
  <c r="O129" i="2"/>
  <c r="L129" i="2"/>
  <c r="K129" i="2"/>
  <c r="H129" i="2"/>
  <c r="G129" i="2"/>
  <c r="D129" i="2"/>
  <c r="A129" i="3"/>
  <c r="T128" i="2"/>
  <c r="P128" i="2"/>
  <c r="O128" i="2"/>
  <c r="L128" i="2"/>
  <c r="H128" i="2"/>
  <c r="G128" i="2"/>
  <c r="D128" i="2"/>
  <c r="A128" i="3"/>
  <c r="T127" i="2"/>
  <c r="P127" i="2"/>
  <c r="O127" i="2"/>
  <c r="L127" i="2"/>
  <c r="K127" i="2"/>
  <c r="H127" i="2"/>
  <c r="G127" i="2"/>
  <c r="D127" i="2"/>
  <c r="C127" i="2"/>
  <c r="T126" i="2"/>
  <c r="P126" i="2"/>
  <c r="O126" i="2"/>
  <c r="L126" i="2"/>
  <c r="K138" i="2"/>
  <c r="H126" i="2"/>
  <c r="G126" i="2"/>
  <c r="D126" i="2"/>
  <c r="A126" i="3"/>
  <c r="T125" i="2"/>
  <c r="S125" i="2"/>
  <c r="P125" i="2"/>
  <c r="O125" i="2"/>
  <c r="L125" i="2"/>
  <c r="K125" i="2"/>
  <c r="H125" i="2"/>
  <c r="G125" i="2"/>
  <c r="D125" i="2"/>
  <c r="A125" i="3"/>
  <c r="T124" i="2"/>
  <c r="P124" i="2"/>
  <c r="O124" i="2"/>
  <c r="L124" i="2"/>
  <c r="H124" i="2"/>
  <c r="G124" i="2"/>
  <c r="D124" i="2"/>
  <c r="A124" i="3"/>
  <c r="T123" i="2"/>
  <c r="S123" i="2"/>
  <c r="P123" i="2"/>
  <c r="L123" i="2"/>
  <c r="K123" i="2"/>
  <c r="H123" i="2"/>
  <c r="G123" i="2"/>
  <c r="D123" i="2"/>
  <c r="C123" i="2"/>
  <c r="A123" i="3"/>
  <c r="T122" i="2"/>
  <c r="P122" i="2"/>
  <c r="O122" i="2"/>
  <c r="L122" i="2"/>
  <c r="H122" i="2"/>
  <c r="G122" i="2"/>
  <c r="D122" i="2"/>
  <c r="A122" i="3"/>
  <c r="T121" i="2"/>
  <c r="S121" i="2"/>
  <c r="P121" i="2"/>
  <c r="L121" i="2"/>
  <c r="K121" i="2"/>
  <c r="H121" i="2"/>
  <c r="G121" i="2"/>
  <c r="D121" i="2"/>
  <c r="A121" i="3"/>
  <c r="T120" i="2"/>
  <c r="P120" i="2"/>
  <c r="O120" i="2"/>
  <c r="L120" i="2"/>
  <c r="H120" i="2"/>
  <c r="G120" i="2"/>
  <c r="D120" i="2"/>
  <c r="A120" i="3"/>
  <c r="T119" i="2"/>
  <c r="S119" i="2"/>
  <c r="P119" i="2"/>
  <c r="L119" i="2"/>
  <c r="H119" i="2"/>
  <c r="G119" i="2"/>
  <c r="D119" i="2"/>
  <c r="C119" i="2"/>
  <c r="A119" i="3"/>
  <c r="T118" i="2"/>
  <c r="P118" i="2"/>
  <c r="O118" i="2"/>
  <c r="L118" i="2"/>
  <c r="K118" i="2"/>
  <c r="H118" i="2"/>
  <c r="G118" i="2"/>
  <c r="D118" i="2"/>
  <c r="A118" i="3"/>
  <c r="T117" i="2"/>
  <c r="S117" i="2"/>
  <c r="P117" i="2"/>
  <c r="L117" i="2"/>
  <c r="K117" i="2"/>
  <c r="H117" i="2"/>
  <c r="D117" i="2"/>
  <c r="A117" i="3"/>
  <c r="T116" i="2"/>
  <c r="P116" i="2"/>
  <c r="O116" i="2"/>
  <c r="L116" i="2"/>
  <c r="H116" i="2"/>
  <c r="D116" i="2"/>
  <c r="A116" i="3"/>
  <c r="T115" i="2"/>
  <c r="S115" i="2"/>
  <c r="P115" i="2"/>
  <c r="L115" i="2"/>
  <c r="K115" i="2"/>
  <c r="H115" i="2"/>
  <c r="D115" i="2"/>
  <c r="C115" i="2"/>
  <c r="A115" i="3"/>
  <c r="T114" i="2"/>
  <c r="P114" i="2"/>
  <c r="L114" i="2"/>
  <c r="K114" i="2"/>
  <c r="H114" i="2"/>
  <c r="G114" i="2"/>
  <c r="D114" i="2"/>
  <c r="A114" i="3"/>
  <c r="T113" i="2"/>
  <c r="S113" i="2"/>
  <c r="P113" i="2"/>
  <c r="L113" i="2"/>
  <c r="K113" i="2"/>
  <c r="H113" i="2"/>
  <c r="G113" i="2"/>
  <c r="D113" i="2"/>
  <c r="A113" i="3"/>
  <c r="T112" i="2"/>
  <c r="S112" i="2"/>
  <c r="P112" i="2"/>
  <c r="O112" i="2"/>
  <c r="L112" i="2"/>
  <c r="H112" i="2"/>
  <c r="G112" i="2"/>
  <c r="D112" i="2"/>
  <c r="C112" i="2"/>
  <c r="A112" i="3"/>
  <c r="T111" i="2"/>
  <c r="P111" i="2"/>
  <c r="O111" i="2"/>
  <c r="O123" i="2"/>
  <c r="L111" i="2"/>
  <c r="H111" i="2"/>
  <c r="D111" i="2"/>
  <c r="C111" i="2"/>
  <c r="A111" i="3"/>
  <c r="T110" i="2"/>
  <c r="S110" i="2"/>
  <c r="P110" i="2"/>
  <c r="O110" i="2"/>
  <c r="L110" i="2"/>
  <c r="H110" i="2"/>
  <c r="G110" i="2"/>
  <c r="D110" i="2"/>
  <c r="C110" i="2"/>
  <c r="T109" i="2"/>
  <c r="P109" i="2"/>
  <c r="O121" i="2"/>
  <c r="L109" i="2"/>
  <c r="K109" i="2"/>
  <c r="H109" i="2"/>
  <c r="D109" i="2"/>
  <c r="C109" i="2"/>
  <c r="A109" i="3"/>
  <c r="T108" i="2"/>
  <c r="P108" i="2"/>
  <c r="O108" i="2"/>
  <c r="L108" i="2"/>
  <c r="H108" i="2"/>
  <c r="D108" i="2"/>
  <c r="C108" i="2"/>
  <c r="A108" i="3"/>
  <c r="T107" i="2"/>
  <c r="P107" i="2"/>
  <c r="L107" i="2"/>
  <c r="K107" i="2"/>
  <c r="H107" i="2"/>
  <c r="D107" i="2"/>
  <c r="C107" i="2"/>
  <c r="A107" i="3"/>
  <c r="T106" i="2"/>
  <c r="P106" i="2"/>
  <c r="L106" i="2"/>
  <c r="K106" i="2"/>
  <c r="H106" i="2"/>
  <c r="G106" i="2"/>
  <c r="D106" i="2"/>
  <c r="A106" i="3"/>
  <c r="T105" i="2"/>
  <c r="S105" i="2"/>
  <c r="P105" i="2"/>
  <c r="O105" i="2"/>
  <c r="L105" i="2"/>
  <c r="K105" i="2"/>
  <c r="H105" i="2"/>
  <c r="G105" i="2"/>
  <c r="G117" i="2"/>
  <c r="D105" i="2"/>
  <c r="A105" i="3"/>
  <c r="T104" i="2"/>
  <c r="P104" i="2"/>
  <c r="O104" i="2"/>
  <c r="L104" i="2"/>
  <c r="K104" i="2"/>
  <c r="H104" i="2"/>
  <c r="G104" i="2"/>
  <c r="G116" i="2"/>
  <c r="D104" i="2"/>
  <c r="C104" i="2"/>
  <c r="A104" i="3"/>
  <c r="T103" i="2"/>
  <c r="P103" i="2"/>
  <c r="O115" i="2"/>
  <c r="L103" i="2"/>
  <c r="H103" i="2"/>
  <c r="D103" i="2"/>
  <c r="C103" i="2"/>
  <c r="A103" i="3"/>
  <c r="T102" i="2"/>
  <c r="S102" i="2"/>
  <c r="P102" i="2"/>
  <c r="L102" i="2"/>
  <c r="H102" i="2"/>
  <c r="D102" i="2"/>
  <c r="C102" i="2"/>
  <c r="A102" i="3"/>
  <c r="T101" i="2"/>
  <c r="P101" i="2"/>
  <c r="L101" i="2"/>
  <c r="H101" i="2"/>
  <c r="D101" i="2"/>
  <c r="C101" i="2"/>
  <c r="A101" i="3"/>
  <c r="T100" i="2"/>
  <c r="S100" i="2"/>
  <c r="P100" i="2"/>
  <c r="O100" i="2"/>
  <c r="L100" i="2"/>
  <c r="K100" i="2"/>
  <c r="H100" i="2"/>
  <c r="D100" i="2"/>
  <c r="C100" i="2"/>
  <c r="A100" i="3"/>
  <c r="T99" i="2"/>
  <c r="P99" i="2"/>
  <c r="L99" i="2"/>
  <c r="K99" i="2"/>
  <c r="K111" i="2"/>
  <c r="H99" i="2"/>
  <c r="D99" i="2"/>
  <c r="C99" i="2"/>
  <c r="A99" i="3"/>
  <c r="T98" i="2"/>
  <c r="S98" i="2"/>
  <c r="P98" i="2"/>
  <c r="L98" i="2"/>
  <c r="H98" i="2"/>
  <c r="G98" i="2"/>
  <c r="D98" i="2"/>
  <c r="C98" i="2"/>
  <c r="A98" i="3"/>
  <c r="T97" i="2"/>
  <c r="S97" i="2"/>
  <c r="P97" i="2"/>
  <c r="L97" i="2"/>
  <c r="H97" i="2"/>
  <c r="G97" i="2"/>
  <c r="G109" i="2"/>
  <c r="D97" i="2"/>
  <c r="C97" i="2"/>
  <c r="A97" i="3"/>
  <c r="T96" i="2"/>
  <c r="S96" i="2"/>
  <c r="P96" i="2"/>
  <c r="O96" i="2"/>
  <c r="L96" i="2"/>
  <c r="H96" i="2"/>
  <c r="G108" i="2"/>
  <c r="D96" i="2"/>
  <c r="C96" i="2"/>
  <c r="A96" i="3"/>
  <c r="T95" i="2"/>
  <c r="S95" i="2"/>
  <c r="P95" i="2"/>
  <c r="L95" i="2"/>
  <c r="H95" i="2"/>
  <c r="G95" i="2"/>
  <c r="D95" i="2"/>
  <c r="C95" i="2"/>
  <c r="A95" i="3"/>
  <c r="T94" i="2"/>
  <c r="S94" i="2"/>
  <c r="P94" i="2"/>
  <c r="O106" i="2"/>
  <c r="L94" i="2"/>
  <c r="H94" i="2"/>
  <c r="G94" i="2"/>
  <c r="D94" i="2"/>
  <c r="C94" i="2"/>
  <c r="A94" i="3"/>
  <c r="T93" i="2"/>
  <c r="P93" i="2"/>
  <c r="L93" i="2"/>
  <c r="H93" i="2"/>
  <c r="D93" i="2"/>
  <c r="C93" i="2"/>
  <c r="C105" i="2"/>
  <c r="A93" i="3"/>
  <c r="T92" i="2"/>
  <c r="S92" i="2"/>
  <c r="P92" i="2"/>
  <c r="L92" i="2"/>
  <c r="H92" i="2"/>
  <c r="D92" i="2"/>
  <c r="C92" i="2"/>
  <c r="A92" i="3"/>
  <c r="T91" i="2"/>
  <c r="P91" i="2"/>
  <c r="L91" i="2"/>
  <c r="K103" i="2"/>
  <c r="H91" i="2"/>
  <c r="D91" i="2"/>
  <c r="C91" i="2"/>
  <c r="A91" i="3"/>
  <c r="T90" i="2"/>
  <c r="S90" i="2"/>
  <c r="P90" i="2"/>
  <c r="L90" i="2"/>
  <c r="K90" i="2"/>
  <c r="H90" i="2"/>
  <c r="D90" i="2"/>
  <c r="C90" i="2"/>
  <c r="A90" i="3"/>
  <c r="T89" i="2"/>
  <c r="S89" i="2"/>
  <c r="P89" i="2"/>
  <c r="O89" i="2"/>
  <c r="L89" i="2"/>
  <c r="H89" i="2"/>
  <c r="D89" i="2"/>
  <c r="C89" i="2"/>
  <c r="A89" i="3"/>
  <c r="T88" i="2"/>
  <c r="S88" i="2"/>
  <c r="P88" i="2"/>
  <c r="L88" i="2"/>
  <c r="K88" i="2"/>
  <c r="H88" i="2"/>
  <c r="D88" i="2"/>
  <c r="C88" i="2"/>
  <c r="A88" i="3"/>
  <c r="T87" i="2"/>
  <c r="S87" i="2"/>
  <c r="P87" i="2"/>
  <c r="L87" i="2"/>
  <c r="K87" i="2"/>
  <c r="H87" i="2"/>
  <c r="D87" i="2"/>
  <c r="C87" i="2"/>
  <c r="T86" i="2"/>
  <c r="S86" i="2"/>
  <c r="P86" i="2"/>
  <c r="L86" i="2"/>
  <c r="K86" i="2"/>
  <c r="H86" i="2"/>
  <c r="D86" i="2"/>
  <c r="C86" i="2"/>
  <c r="A86" i="3"/>
  <c r="T85" i="2"/>
  <c r="S85" i="2"/>
  <c r="P85" i="2"/>
  <c r="L85" i="2"/>
  <c r="H85" i="2"/>
  <c r="D85" i="2"/>
  <c r="C85" i="2"/>
  <c r="A85" i="3"/>
  <c r="T84" i="2"/>
  <c r="S84" i="2"/>
  <c r="P84" i="2"/>
  <c r="L84" i="2"/>
  <c r="K84" i="2"/>
  <c r="H84" i="2"/>
  <c r="D84" i="2"/>
  <c r="C84" i="2"/>
  <c r="A84" i="3"/>
  <c r="T83" i="2"/>
  <c r="S83" i="2"/>
  <c r="P83" i="2"/>
  <c r="L83" i="2"/>
  <c r="K95" i="2"/>
  <c r="H83" i="2"/>
  <c r="D83" i="2"/>
  <c r="C83" i="2"/>
  <c r="A83" i="3"/>
  <c r="T82" i="2"/>
  <c r="S82" i="2"/>
  <c r="P82" i="2"/>
  <c r="L82" i="2"/>
  <c r="K82" i="2"/>
  <c r="H82" i="2"/>
  <c r="D82" i="2"/>
  <c r="C82" i="2"/>
  <c r="T81" i="2"/>
  <c r="S81" i="2"/>
  <c r="P81" i="2"/>
  <c r="L81" i="2"/>
  <c r="K81" i="2"/>
  <c r="H81" i="2"/>
  <c r="D81" i="2"/>
  <c r="C81" i="2"/>
  <c r="A81" i="3"/>
  <c r="T80" i="2"/>
  <c r="S80" i="2"/>
  <c r="P80" i="2"/>
  <c r="L80" i="2"/>
  <c r="K80" i="2"/>
  <c r="K92" i="2"/>
  <c r="H80" i="2"/>
  <c r="G80" i="2"/>
  <c r="D80" i="2"/>
  <c r="C80" i="2"/>
  <c r="A80" i="3"/>
  <c r="T79" i="2"/>
  <c r="S79" i="2"/>
  <c r="P79" i="2"/>
  <c r="O79" i="2"/>
  <c r="L79" i="2"/>
  <c r="K79" i="2"/>
  <c r="H79" i="2"/>
  <c r="D79" i="2"/>
  <c r="C79" i="2"/>
  <c r="A79" i="3"/>
  <c r="T78" i="2"/>
  <c r="S78" i="2"/>
  <c r="P78" i="2"/>
  <c r="L78" i="2"/>
  <c r="K78" i="2"/>
  <c r="H78" i="2"/>
  <c r="D78" i="2"/>
  <c r="C78" i="2"/>
  <c r="T77" i="2"/>
  <c r="S77" i="2"/>
  <c r="P77" i="2"/>
  <c r="L77" i="2"/>
  <c r="K77" i="2"/>
  <c r="H77" i="2"/>
  <c r="D77" i="2"/>
  <c r="A77" i="3"/>
  <c r="T76" i="2"/>
  <c r="S76" i="2"/>
  <c r="P76" i="2"/>
  <c r="L76" i="2"/>
  <c r="K76" i="2"/>
  <c r="H76" i="2"/>
  <c r="D76" i="2"/>
  <c r="C76" i="2"/>
  <c r="A76" i="3"/>
  <c r="T75" i="2"/>
  <c r="S75" i="2"/>
  <c r="P75" i="2"/>
  <c r="O75" i="2"/>
  <c r="L75" i="2"/>
  <c r="K75" i="2"/>
  <c r="H75" i="2"/>
  <c r="D75" i="2"/>
  <c r="A75" i="3"/>
  <c r="T74" i="2"/>
  <c r="S74" i="2"/>
  <c r="P74" i="2"/>
  <c r="L74" i="2"/>
  <c r="K74" i="2"/>
  <c r="H74" i="2"/>
  <c r="D74" i="2"/>
  <c r="C74" i="2"/>
  <c r="A74" i="3"/>
  <c r="T73" i="2"/>
  <c r="S73" i="2"/>
  <c r="P73" i="2"/>
  <c r="O73" i="2"/>
  <c r="L73" i="2"/>
  <c r="H73" i="2"/>
  <c r="D73" i="2"/>
  <c r="A73" i="3"/>
  <c r="T72" i="2"/>
  <c r="S72" i="2"/>
  <c r="P72" i="2"/>
  <c r="L72" i="2"/>
  <c r="K72" i="2"/>
  <c r="H72" i="2"/>
  <c r="G72" i="2"/>
  <c r="D72" i="2"/>
  <c r="C72" i="2"/>
  <c r="A72" i="3"/>
  <c r="T71" i="2"/>
  <c r="S71" i="2"/>
  <c r="P71" i="2"/>
  <c r="L71" i="2"/>
  <c r="K71" i="2"/>
  <c r="H71" i="2"/>
  <c r="D71" i="2"/>
  <c r="C71" i="2"/>
  <c r="A71" i="3"/>
  <c r="T70" i="2"/>
  <c r="S70" i="2"/>
  <c r="P70" i="2"/>
  <c r="L70" i="2"/>
  <c r="K70" i="2"/>
  <c r="H70" i="2"/>
  <c r="D70" i="2"/>
  <c r="C70" i="2"/>
  <c r="T69" i="2"/>
  <c r="S69" i="2"/>
  <c r="P69" i="2"/>
  <c r="L69" i="2"/>
  <c r="K69" i="2"/>
  <c r="H69" i="2"/>
  <c r="D69" i="2"/>
  <c r="A69" i="3"/>
  <c r="T68" i="2"/>
  <c r="S68" i="2"/>
  <c r="P68" i="2"/>
  <c r="L68" i="2"/>
  <c r="H68" i="2"/>
  <c r="G68" i="2"/>
  <c r="D68" i="2"/>
  <c r="C68" i="2"/>
  <c r="A68" i="3"/>
  <c r="T67" i="2"/>
  <c r="S67" i="2"/>
  <c r="P67" i="2"/>
  <c r="O67" i="2"/>
  <c r="L67" i="2"/>
  <c r="K67" i="2"/>
  <c r="H67" i="2"/>
  <c r="G67" i="2"/>
  <c r="D67" i="2"/>
  <c r="C67" i="2"/>
  <c r="A67" i="3"/>
  <c r="T66" i="2"/>
  <c r="P66" i="2"/>
  <c r="L66" i="2"/>
  <c r="K66" i="2"/>
  <c r="H66" i="2"/>
  <c r="D66" i="2"/>
  <c r="A66" i="3"/>
  <c r="T65" i="2"/>
  <c r="P65" i="2"/>
  <c r="O65" i="2"/>
  <c r="L65" i="2"/>
  <c r="K65" i="2"/>
  <c r="H65" i="2"/>
  <c r="D65" i="2"/>
  <c r="A65" i="3"/>
  <c r="T64" i="2"/>
  <c r="S64" i="2"/>
  <c r="P64" i="2"/>
  <c r="L64" i="2"/>
  <c r="H64" i="2"/>
  <c r="G64" i="2"/>
  <c r="D64" i="2"/>
  <c r="C64" i="2"/>
  <c r="A64" i="3"/>
  <c r="T63" i="2"/>
  <c r="S63" i="2"/>
  <c r="P63" i="2"/>
  <c r="L63" i="2"/>
  <c r="H63" i="2"/>
  <c r="G63" i="2"/>
  <c r="D63" i="2"/>
  <c r="C75" i="2"/>
  <c r="A63" i="3"/>
  <c r="T62" i="2"/>
  <c r="P62" i="2"/>
  <c r="L62" i="2"/>
  <c r="K62" i="2"/>
  <c r="H62" i="2"/>
  <c r="D62" i="2"/>
  <c r="A62" i="3"/>
  <c r="T61" i="2"/>
  <c r="P61" i="2"/>
  <c r="O61" i="2"/>
  <c r="L61" i="2"/>
  <c r="H61" i="2"/>
  <c r="D61" i="2"/>
  <c r="A61" i="3"/>
  <c r="T60" i="2"/>
  <c r="P60" i="2"/>
  <c r="L60" i="2"/>
  <c r="K60" i="2"/>
  <c r="H60" i="2"/>
  <c r="D60" i="2"/>
  <c r="C60" i="2"/>
  <c r="A60" i="3"/>
  <c r="T59" i="2"/>
  <c r="S59" i="2"/>
  <c r="P59" i="2"/>
  <c r="L59" i="2"/>
  <c r="K59" i="2"/>
  <c r="H59" i="2"/>
  <c r="G59" i="2"/>
  <c r="D59" i="2"/>
  <c r="C59" i="2"/>
  <c r="A59" i="3"/>
  <c r="T58" i="2"/>
  <c r="P58" i="2"/>
  <c r="L58" i="2"/>
  <c r="K58" i="2"/>
  <c r="H58" i="2"/>
  <c r="G58" i="2"/>
  <c r="D58" i="2"/>
  <c r="C58" i="2"/>
  <c r="T57" i="2"/>
  <c r="P57" i="2"/>
  <c r="L57" i="2"/>
  <c r="K57" i="2"/>
  <c r="H57" i="2"/>
  <c r="G57" i="2"/>
  <c r="D57" i="2"/>
  <c r="A57" i="3"/>
  <c r="T56" i="2"/>
  <c r="P56" i="2"/>
  <c r="L56" i="2"/>
  <c r="K56" i="2"/>
  <c r="K68" i="2"/>
  <c r="H56" i="2"/>
  <c r="G56" i="2"/>
  <c r="D56" i="2"/>
  <c r="A56" i="3"/>
  <c r="T55" i="2"/>
  <c r="P55" i="2"/>
  <c r="O55" i="2"/>
  <c r="L55" i="2"/>
  <c r="K55" i="2"/>
  <c r="H55" i="2"/>
  <c r="G55" i="2"/>
  <c r="D55" i="2"/>
  <c r="C55" i="2"/>
  <c r="A55" i="3"/>
  <c r="T54" i="2"/>
  <c r="S66" i="2"/>
  <c r="P54" i="2"/>
  <c r="L54" i="2"/>
  <c r="H54" i="2"/>
  <c r="G54" i="2"/>
  <c r="D54" i="2"/>
  <c r="C54" i="2"/>
  <c r="C66" i="2"/>
  <c r="A54" i="3"/>
  <c r="T53" i="2"/>
  <c r="P53" i="2"/>
  <c r="L53" i="2"/>
  <c r="K53" i="2"/>
  <c r="H53" i="2"/>
  <c r="G53" i="2"/>
  <c r="D53" i="2"/>
  <c r="C53" i="2"/>
  <c r="A53" i="3"/>
  <c r="T52" i="2"/>
  <c r="P52" i="2"/>
  <c r="L52" i="2"/>
  <c r="K64" i="2"/>
  <c r="H52" i="2"/>
  <c r="G52" i="2"/>
  <c r="D52" i="2"/>
  <c r="C52" i="2"/>
  <c r="A52" i="3"/>
  <c r="T51" i="2"/>
  <c r="P51" i="2"/>
  <c r="L51" i="2"/>
  <c r="K51" i="2"/>
  <c r="H51" i="2"/>
  <c r="G51" i="2"/>
  <c r="D51" i="2"/>
  <c r="C51" i="2"/>
  <c r="A51" i="3"/>
  <c r="T50" i="2"/>
  <c r="S50" i="2"/>
  <c r="S62" i="2"/>
  <c r="P50" i="2"/>
  <c r="L50" i="2"/>
  <c r="K50" i="2"/>
  <c r="H50" i="2"/>
  <c r="G50" i="2"/>
  <c r="D50" i="2"/>
  <c r="T49" i="2"/>
  <c r="S61" i="2"/>
  <c r="P49" i="2"/>
  <c r="L49" i="2"/>
  <c r="K49" i="2"/>
  <c r="H49" i="2"/>
  <c r="G49" i="2"/>
  <c r="D49" i="2"/>
  <c r="C49" i="2"/>
  <c r="A49" i="3"/>
  <c r="T48" i="2"/>
  <c r="P48" i="2"/>
  <c r="L48" i="2"/>
  <c r="K48" i="2"/>
  <c r="H48" i="2"/>
  <c r="G48" i="2"/>
  <c r="D48" i="2"/>
  <c r="A48" i="3"/>
  <c r="T47" i="2"/>
  <c r="P47" i="2"/>
  <c r="O47" i="2"/>
  <c r="L47" i="2"/>
  <c r="K47" i="2"/>
  <c r="H47" i="2"/>
  <c r="G47" i="2"/>
  <c r="D47" i="2"/>
  <c r="C47" i="2"/>
  <c r="A47" i="3"/>
  <c r="T46" i="2"/>
  <c r="S58" i="2"/>
  <c r="P46" i="2"/>
  <c r="O46" i="2"/>
  <c r="L46" i="2"/>
  <c r="K46" i="2"/>
  <c r="H46" i="2"/>
  <c r="G46" i="2"/>
  <c r="D46" i="2"/>
  <c r="C46" i="2"/>
  <c r="A46" i="3"/>
  <c r="T45" i="2"/>
  <c r="S45" i="2"/>
  <c r="S57" i="2"/>
  <c r="P45" i="2"/>
  <c r="O45" i="2"/>
  <c r="L45" i="2"/>
  <c r="K45" i="2"/>
  <c r="H45" i="2"/>
  <c r="G45" i="2"/>
  <c r="D45" i="2"/>
  <c r="C45" i="2"/>
  <c r="A45" i="3"/>
  <c r="T44" i="2"/>
  <c r="S56" i="2"/>
  <c r="P44" i="2"/>
  <c r="L44" i="2"/>
  <c r="K44" i="2"/>
  <c r="H44" i="2"/>
  <c r="G44" i="2"/>
  <c r="D44" i="2"/>
  <c r="C44" i="2"/>
  <c r="C56" i="2"/>
  <c r="A44" i="3"/>
  <c r="T43" i="2"/>
  <c r="S43" i="2"/>
  <c r="S55" i="2"/>
  <c r="P43" i="2"/>
  <c r="L43" i="2"/>
  <c r="K43" i="2"/>
  <c r="H43" i="2"/>
  <c r="G43" i="2"/>
  <c r="D43" i="2"/>
  <c r="C43" i="2"/>
  <c r="A43" i="3"/>
  <c r="T42" i="2"/>
  <c r="S42" i="2"/>
  <c r="P42" i="2"/>
  <c r="O42" i="2"/>
  <c r="L42" i="2"/>
  <c r="K54" i="2"/>
  <c r="H42" i="2"/>
  <c r="G42" i="2"/>
  <c r="D42" i="2"/>
  <c r="C42" i="2"/>
  <c r="A42" i="3"/>
  <c r="T41" i="2"/>
  <c r="S41" i="2"/>
  <c r="P41" i="2"/>
  <c r="O41" i="2"/>
  <c r="L41" i="2"/>
  <c r="K41" i="2"/>
  <c r="H41" i="2"/>
  <c r="G41" i="2"/>
  <c r="D41" i="2"/>
  <c r="C41" i="2"/>
  <c r="A41" i="3"/>
  <c r="T40" i="2"/>
  <c r="P40" i="2"/>
  <c r="O40" i="2"/>
  <c r="L40" i="2"/>
  <c r="K40" i="2"/>
  <c r="H40" i="2"/>
  <c r="G40" i="2"/>
  <c r="D40" i="2"/>
  <c r="C40" i="2"/>
  <c r="A40" i="3"/>
  <c r="T39" i="2"/>
  <c r="S51" i="2"/>
  <c r="P39" i="2"/>
  <c r="O39" i="2"/>
  <c r="L39" i="2"/>
  <c r="K39" i="2"/>
  <c r="H39" i="2"/>
  <c r="G39" i="2"/>
  <c r="D39" i="2"/>
  <c r="C39" i="2"/>
  <c r="A39" i="3"/>
  <c r="T38" i="2"/>
  <c r="P38" i="2"/>
  <c r="O38" i="2"/>
  <c r="L38" i="2"/>
  <c r="K38" i="2"/>
  <c r="H38" i="2"/>
  <c r="G38" i="2"/>
  <c r="D38" i="2"/>
  <c r="C38" i="2"/>
  <c r="A38" i="3"/>
  <c r="T37" i="2"/>
  <c r="S37" i="2"/>
  <c r="S49" i="2"/>
  <c r="P37" i="2"/>
  <c r="O37" i="2"/>
  <c r="L37" i="2"/>
  <c r="K37" i="2"/>
  <c r="H37" i="2"/>
  <c r="G37" i="2"/>
  <c r="D37" i="2"/>
  <c r="C37" i="2"/>
  <c r="A37" i="3"/>
  <c r="T36" i="2"/>
  <c r="P36" i="2"/>
  <c r="L36" i="2"/>
  <c r="K36" i="2"/>
  <c r="H36" i="2"/>
  <c r="G36" i="2"/>
  <c r="D36" i="2"/>
  <c r="C36" i="2"/>
  <c r="C48" i="2"/>
  <c r="A36" i="3"/>
  <c r="T35" i="2"/>
  <c r="S47" i="2"/>
  <c r="P35" i="2"/>
  <c r="L35" i="2"/>
  <c r="K35" i="2"/>
  <c r="H35" i="2"/>
  <c r="G35" i="2"/>
  <c r="D35" i="2"/>
  <c r="C35" i="2"/>
  <c r="A35" i="3"/>
  <c r="T34" i="2"/>
  <c r="P34" i="2"/>
  <c r="O34" i="2"/>
  <c r="L34" i="2"/>
  <c r="K34" i="2"/>
  <c r="H34" i="2"/>
  <c r="G34" i="2"/>
  <c r="D34" i="2"/>
  <c r="C34" i="2"/>
  <c r="A34" i="3"/>
  <c r="T33" i="2"/>
  <c r="S33" i="2"/>
  <c r="P33" i="2"/>
  <c r="O33" i="2"/>
  <c r="L33" i="2"/>
  <c r="K33" i="2"/>
  <c r="H33" i="2"/>
  <c r="G33" i="2"/>
  <c r="D33" i="2"/>
  <c r="C33" i="2"/>
  <c r="A33" i="3"/>
  <c r="T32" i="2"/>
  <c r="S32" i="2"/>
  <c r="P32" i="2"/>
  <c r="O44" i="2"/>
  <c r="L32" i="2"/>
  <c r="H32" i="2"/>
  <c r="G32" i="2"/>
  <c r="D32" i="2"/>
  <c r="C32" i="2"/>
  <c r="A32" i="3"/>
  <c r="T31" i="2"/>
  <c r="P31" i="2"/>
  <c r="L31" i="2"/>
  <c r="H31" i="2"/>
  <c r="G31" i="2"/>
  <c r="D31" i="2"/>
  <c r="C31" i="2"/>
  <c r="A31" i="3"/>
  <c r="T30" i="2"/>
  <c r="P30" i="2"/>
  <c r="O30" i="2"/>
  <c r="L30" i="2"/>
  <c r="H30" i="2"/>
  <c r="G30" i="2"/>
  <c r="D30" i="2"/>
  <c r="C30" i="2"/>
  <c r="A30" i="3"/>
  <c r="T29" i="2"/>
  <c r="S29" i="2"/>
  <c r="P29" i="2"/>
  <c r="O29" i="2"/>
  <c r="L29" i="2"/>
  <c r="H29" i="2"/>
  <c r="G29" i="2"/>
  <c r="D29" i="2"/>
  <c r="C29" i="2"/>
  <c r="A29" i="3"/>
  <c r="T28" i="2"/>
  <c r="S28" i="2"/>
  <c r="P28" i="2"/>
  <c r="L28" i="2"/>
  <c r="H28" i="2"/>
  <c r="G28" i="2"/>
  <c r="D28" i="2"/>
  <c r="C28" i="2"/>
  <c r="A28" i="3"/>
  <c r="T27" i="2"/>
  <c r="S39" i="2"/>
  <c r="P27" i="2"/>
  <c r="L27" i="2"/>
  <c r="K27" i="2"/>
  <c r="H27" i="2"/>
  <c r="G27" i="2"/>
  <c r="D27" i="2"/>
  <c r="C27" i="2"/>
  <c r="A27" i="3"/>
  <c r="T26" i="2"/>
  <c r="S38" i="2"/>
  <c r="P26" i="2"/>
  <c r="O26" i="2"/>
  <c r="L26" i="2"/>
  <c r="H26" i="2"/>
  <c r="G26" i="2"/>
  <c r="D26" i="2"/>
  <c r="A26" i="3"/>
  <c r="T25" i="2"/>
  <c r="S25" i="2"/>
  <c r="P25" i="2"/>
  <c r="O25" i="2"/>
  <c r="L25" i="2"/>
  <c r="K25" i="2"/>
  <c r="H25" i="2"/>
  <c r="G25" i="2"/>
  <c r="D25" i="2"/>
  <c r="C25" i="2"/>
  <c r="A25" i="3"/>
  <c r="T24" i="2"/>
  <c r="S24" i="2"/>
  <c r="P24" i="2"/>
  <c r="O36" i="2"/>
  <c r="L24" i="2"/>
  <c r="K24" i="2"/>
  <c r="H24" i="2"/>
  <c r="G24" i="2"/>
  <c r="D24" i="2"/>
  <c r="C24" i="2"/>
  <c r="A24" i="3"/>
  <c r="T23" i="2"/>
  <c r="S23" i="2"/>
  <c r="P23" i="2"/>
  <c r="O23" i="2"/>
  <c r="O35" i="2"/>
  <c r="L23" i="2"/>
  <c r="K23" i="2"/>
  <c r="H23" i="2"/>
  <c r="G23" i="2"/>
  <c r="D23" i="2"/>
  <c r="T22" i="2"/>
  <c r="S22" i="2"/>
  <c r="P22" i="2"/>
  <c r="O22" i="2"/>
  <c r="L22" i="2"/>
  <c r="H22" i="2"/>
  <c r="G22" i="2"/>
  <c r="D22" i="2"/>
  <c r="C22" i="2"/>
  <c r="A22" i="3"/>
  <c r="T21" i="2"/>
  <c r="S21" i="2"/>
  <c r="P21" i="2"/>
  <c r="O21" i="2"/>
  <c r="L21" i="2"/>
  <c r="H21" i="2"/>
  <c r="G21" i="2"/>
  <c r="D21" i="2"/>
  <c r="C21" i="2"/>
  <c r="A21" i="3"/>
  <c r="T20" i="2"/>
  <c r="S20" i="2"/>
  <c r="P20" i="2"/>
  <c r="O32" i="2"/>
  <c r="L20" i="2"/>
  <c r="K32" i="2"/>
  <c r="H20" i="2"/>
  <c r="D20" i="2"/>
  <c r="C20" i="2"/>
  <c r="A20" i="3"/>
  <c r="T19" i="2"/>
  <c r="S19" i="2"/>
  <c r="S31" i="2"/>
  <c r="P19" i="2"/>
  <c r="O19" i="2"/>
  <c r="L19" i="2"/>
  <c r="K31" i="2"/>
  <c r="H19" i="2"/>
  <c r="D19" i="2"/>
  <c r="C19" i="2"/>
  <c r="A19" i="3"/>
  <c r="T18" i="2"/>
  <c r="S30" i="2"/>
  <c r="P18" i="2"/>
  <c r="O18" i="2"/>
  <c r="L18" i="2"/>
  <c r="K30" i="2"/>
  <c r="H18" i="2"/>
  <c r="G18" i="2"/>
  <c r="D18" i="2"/>
  <c r="A18" i="3"/>
  <c r="T17" i="2"/>
  <c r="S17" i="2"/>
  <c r="P17" i="2"/>
  <c r="O17" i="2"/>
  <c r="L17" i="2"/>
  <c r="K17" i="2"/>
  <c r="K29" i="2"/>
  <c r="H17" i="2"/>
  <c r="D17" i="2"/>
  <c r="C17" i="2"/>
  <c r="A17" i="3"/>
  <c r="T16" i="2"/>
  <c r="S16" i="2"/>
  <c r="P16" i="2"/>
  <c r="O28" i="2"/>
  <c r="L16" i="2"/>
  <c r="K16" i="2"/>
  <c r="K28" i="2"/>
  <c r="H16" i="2"/>
  <c r="D16" i="2"/>
  <c r="C16" i="2"/>
  <c r="A16" i="3"/>
  <c r="T15" i="2"/>
  <c r="S15" i="2"/>
  <c r="P15" i="2"/>
  <c r="O27" i="2"/>
  <c r="L15" i="2"/>
  <c r="K15" i="2"/>
  <c r="H15" i="2"/>
  <c r="G15" i="2"/>
  <c r="D15" i="2"/>
  <c r="C15" i="2"/>
  <c r="A15" i="3"/>
  <c r="T14" i="2"/>
  <c r="P14" i="2"/>
  <c r="L14" i="2"/>
  <c r="K26" i="2"/>
  <c r="H14" i="2"/>
  <c r="D14" i="2"/>
  <c r="C26" i="2"/>
  <c r="A14" i="3"/>
  <c r="T13" i="2"/>
  <c r="P13" i="2"/>
  <c r="L13" i="2"/>
  <c r="H13" i="2"/>
  <c r="D13" i="2"/>
  <c r="A13" i="3"/>
  <c r="T12" i="2"/>
  <c r="P12" i="2"/>
  <c r="O24" i="2"/>
  <c r="L12" i="2"/>
  <c r="H12" i="2"/>
  <c r="D12" i="2"/>
  <c r="A12" i="3"/>
  <c r="T11" i="2"/>
  <c r="P11" i="2"/>
  <c r="L11" i="2"/>
  <c r="H11" i="2"/>
  <c r="D11" i="2"/>
  <c r="C23" i="2"/>
  <c r="A11" i="3"/>
  <c r="T10" i="2"/>
  <c r="P10" i="2"/>
  <c r="L10" i="2"/>
  <c r="K22" i="2"/>
  <c r="H10" i="2"/>
  <c r="D10" i="2"/>
  <c r="A10" i="3"/>
  <c r="T9" i="2"/>
  <c r="P9" i="2"/>
  <c r="L9" i="2"/>
  <c r="K21" i="2"/>
  <c r="H9" i="2"/>
  <c r="D9" i="2"/>
  <c r="A9" i="3"/>
  <c r="T8" i="2"/>
  <c r="P8" i="2"/>
  <c r="L8" i="2"/>
  <c r="K20" i="2"/>
  <c r="H8" i="2"/>
  <c r="G20" i="2"/>
  <c r="D8" i="2"/>
  <c r="A8" i="3"/>
  <c r="T7" i="2"/>
  <c r="P7" i="2"/>
  <c r="L7" i="2"/>
  <c r="K19" i="2"/>
  <c r="H7" i="2"/>
  <c r="G19" i="2"/>
  <c r="D7" i="2"/>
  <c r="A7" i="3"/>
  <c r="T6" i="2"/>
  <c r="S18" i="2"/>
  <c r="P6" i="2"/>
  <c r="L6" i="2"/>
  <c r="K18" i="2"/>
  <c r="H6" i="2"/>
  <c r="D6" i="2"/>
  <c r="C18" i="2"/>
  <c r="A6" i="3"/>
  <c r="T5" i="2"/>
  <c r="P5" i="2"/>
  <c r="L5" i="2"/>
  <c r="H5" i="2"/>
  <c r="G17" i="2"/>
  <c r="D5" i="2"/>
  <c r="A5" i="3"/>
  <c r="T4" i="2"/>
  <c r="P4" i="2"/>
  <c r="L4" i="2"/>
  <c r="H4" i="2"/>
  <c r="G16" i="2"/>
  <c r="D4" i="2"/>
  <c r="A4" i="3"/>
  <c r="T3" i="2"/>
  <c r="P3" i="2"/>
  <c r="L3" i="2"/>
  <c r="H3" i="2"/>
  <c r="D3" i="2"/>
  <c r="A3" i="3"/>
  <c r="L213" i="1"/>
  <c r="K213" i="1"/>
  <c r="H213" i="1"/>
  <c r="G213" i="1"/>
  <c r="D213" i="1"/>
  <c r="A213" i="1"/>
  <c r="L212" i="1"/>
  <c r="K212" i="1"/>
  <c r="H212" i="1"/>
  <c r="G212" i="1"/>
  <c r="D212" i="1"/>
  <c r="C212" i="1"/>
  <c r="A212" i="1"/>
  <c r="L211" i="1"/>
  <c r="K211" i="1"/>
  <c r="H211" i="1"/>
  <c r="D211" i="1"/>
  <c r="C211" i="1"/>
  <c r="A211" i="1"/>
  <c r="L210" i="1"/>
  <c r="K210" i="1"/>
  <c r="H210" i="1"/>
  <c r="D210" i="1"/>
  <c r="C210" i="1"/>
  <c r="A210" i="1"/>
  <c r="L209" i="1"/>
  <c r="K209" i="1"/>
  <c r="H209" i="1"/>
  <c r="D209" i="1"/>
  <c r="C209" i="1"/>
  <c r="A209" i="1"/>
  <c r="L208" i="1"/>
  <c r="K208" i="1"/>
  <c r="H208" i="1"/>
  <c r="G208" i="1"/>
  <c r="D208" i="1"/>
  <c r="C208" i="1"/>
  <c r="A208" i="1"/>
  <c r="L207" i="1"/>
  <c r="K207" i="1"/>
  <c r="H207" i="1"/>
  <c r="G207" i="1"/>
  <c r="D207" i="1"/>
  <c r="C207" i="1"/>
  <c r="A207" i="1"/>
  <c r="L206" i="1"/>
  <c r="H206" i="1"/>
  <c r="G206" i="1"/>
  <c r="D206" i="1"/>
  <c r="C206" i="1"/>
  <c r="A206" i="1"/>
  <c r="L205" i="1"/>
  <c r="K205" i="1"/>
  <c r="H205" i="1"/>
  <c r="G205" i="1"/>
  <c r="D205" i="1"/>
  <c r="A205" i="1"/>
  <c r="L204" i="1"/>
  <c r="K204" i="1"/>
  <c r="H204" i="1"/>
  <c r="G204" i="1"/>
  <c r="D204" i="1"/>
  <c r="C204" i="1"/>
  <c r="A204" i="1"/>
  <c r="L203" i="1"/>
  <c r="K203" i="1"/>
  <c r="H203" i="1"/>
  <c r="D203" i="1"/>
  <c r="C203" i="1"/>
  <c r="A203" i="1"/>
  <c r="L202" i="1"/>
  <c r="K202" i="1"/>
  <c r="H202" i="1"/>
  <c r="D202" i="1"/>
  <c r="C202" i="1"/>
  <c r="A202" i="1"/>
  <c r="L201" i="1"/>
  <c r="K201" i="1"/>
  <c r="H201" i="1"/>
  <c r="D201" i="1"/>
  <c r="C201" i="1"/>
  <c r="A201" i="1"/>
  <c r="L200" i="1"/>
  <c r="K200" i="1"/>
  <c r="H200" i="1"/>
  <c r="G200" i="1"/>
  <c r="D200" i="1"/>
  <c r="C200" i="1"/>
  <c r="A200" i="1"/>
  <c r="L199" i="1"/>
  <c r="H199" i="1"/>
  <c r="D199" i="1"/>
  <c r="C199" i="1"/>
  <c r="A199" i="1"/>
  <c r="L198" i="1"/>
  <c r="H198" i="1"/>
  <c r="G198" i="1"/>
  <c r="D198" i="1"/>
  <c r="A198" i="1"/>
  <c r="L197" i="1"/>
  <c r="K197" i="1"/>
  <c r="H197" i="1"/>
  <c r="G197" i="1"/>
  <c r="D197" i="1"/>
  <c r="A197" i="1"/>
  <c r="L196" i="1"/>
  <c r="K196" i="1"/>
  <c r="H196" i="1"/>
  <c r="G196" i="1"/>
  <c r="D196" i="1"/>
  <c r="C196" i="1"/>
  <c r="A196" i="1"/>
  <c r="L195" i="1"/>
  <c r="K195" i="1"/>
  <c r="H195" i="1"/>
  <c r="D195" i="1"/>
  <c r="C195" i="1"/>
  <c r="A195" i="1"/>
  <c r="L194" i="1"/>
  <c r="K194" i="1"/>
  <c r="H194" i="1"/>
  <c r="D194" i="1"/>
  <c r="C194" i="1"/>
  <c r="A194" i="1"/>
  <c r="L193" i="1"/>
  <c r="K193" i="1"/>
  <c r="H193" i="1"/>
  <c r="D193" i="1"/>
  <c r="C193" i="1"/>
  <c r="A193" i="1"/>
  <c r="L192" i="1"/>
  <c r="K192" i="1"/>
  <c r="H192" i="1"/>
  <c r="G192" i="1"/>
  <c r="D192" i="1"/>
  <c r="C192" i="1"/>
  <c r="A192" i="1"/>
  <c r="L191" i="1"/>
  <c r="K191" i="1"/>
  <c r="H191" i="1"/>
  <c r="G203" i="1"/>
  <c r="D191" i="1"/>
  <c r="C191" i="1"/>
  <c r="A191" i="1"/>
  <c r="L190" i="1"/>
  <c r="H190" i="1"/>
  <c r="G190" i="1"/>
  <c r="D190" i="1"/>
  <c r="A190" i="1"/>
  <c r="L189" i="1"/>
  <c r="K189" i="1"/>
  <c r="H189" i="1"/>
  <c r="G189" i="1"/>
  <c r="D189" i="1"/>
  <c r="A189" i="1"/>
  <c r="L188" i="1"/>
  <c r="K188" i="1"/>
  <c r="H188" i="1"/>
  <c r="G188" i="1"/>
  <c r="D188" i="1"/>
  <c r="C188" i="1"/>
  <c r="A188" i="1"/>
  <c r="L187" i="1"/>
  <c r="K187" i="1"/>
  <c r="H187" i="1"/>
  <c r="D187" i="1"/>
  <c r="C187" i="1"/>
  <c r="A187" i="1"/>
  <c r="L186" i="1"/>
  <c r="K186" i="1"/>
  <c r="H186" i="1"/>
  <c r="D186" i="1"/>
  <c r="C186" i="1"/>
  <c r="A186" i="1"/>
  <c r="L185" i="1"/>
  <c r="K185" i="1"/>
  <c r="H185" i="1"/>
  <c r="D185" i="1"/>
  <c r="C185" i="1"/>
  <c r="A185" i="1"/>
  <c r="L184" i="1"/>
  <c r="K184" i="1"/>
  <c r="H184" i="1"/>
  <c r="G184" i="1"/>
  <c r="D184" i="1"/>
  <c r="C184" i="1"/>
  <c r="A184" i="1"/>
  <c r="L183" i="1"/>
  <c r="K183" i="1"/>
  <c r="H183" i="1"/>
  <c r="G195" i="1"/>
  <c r="D183" i="1"/>
  <c r="C183" i="1"/>
  <c r="A183" i="1"/>
  <c r="L182" i="1"/>
  <c r="H182" i="1"/>
  <c r="G182" i="1"/>
  <c r="D182" i="1"/>
  <c r="A182" i="1"/>
  <c r="L181" i="1"/>
  <c r="K181" i="1"/>
  <c r="H181" i="1"/>
  <c r="G181" i="1"/>
  <c r="D181" i="1"/>
  <c r="A181" i="1"/>
  <c r="L180" i="1"/>
  <c r="K180" i="1"/>
  <c r="H180" i="1"/>
  <c r="G180" i="1"/>
  <c r="D180" i="1"/>
  <c r="C180" i="1"/>
  <c r="A180" i="1"/>
  <c r="L179" i="1"/>
  <c r="K179" i="1"/>
  <c r="H179" i="1"/>
  <c r="D179" i="1"/>
  <c r="C179" i="1"/>
  <c r="A179" i="1"/>
  <c r="L178" i="1"/>
  <c r="K178" i="1"/>
  <c r="H178" i="1"/>
  <c r="D178" i="1"/>
  <c r="C178" i="1"/>
  <c r="A178" i="1"/>
  <c r="L177" i="1"/>
  <c r="K177" i="1"/>
  <c r="H177" i="1"/>
  <c r="D177" i="1"/>
  <c r="C177" i="1"/>
  <c r="A177" i="1"/>
  <c r="L176" i="1"/>
  <c r="K176" i="1"/>
  <c r="H176" i="1"/>
  <c r="G176" i="1"/>
  <c r="D176" i="1"/>
  <c r="C176" i="1"/>
  <c r="A176" i="1"/>
  <c r="L175" i="1"/>
  <c r="H175" i="1"/>
  <c r="G187" i="1"/>
  <c r="D175" i="1"/>
  <c r="C175" i="1"/>
  <c r="A175" i="1"/>
  <c r="L174" i="1"/>
  <c r="H174" i="1"/>
  <c r="G174" i="1"/>
  <c r="D174" i="1"/>
  <c r="A174" i="1"/>
  <c r="L173" i="1"/>
  <c r="K173" i="1"/>
  <c r="H173" i="1"/>
  <c r="G173" i="1"/>
  <c r="D173" i="1"/>
  <c r="A173" i="1"/>
  <c r="L172" i="1"/>
  <c r="K172" i="1"/>
  <c r="H172" i="1"/>
  <c r="G172" i="1"/>
  <c r="D172" i="1"/>
  <c r="C172" i="1"/>
  <c r="A172" i="1"/>
  <c r="L171" i="1"/>
  <c r="K171" i="1"/>
  <c r="H171" i="1"/>
  <c r="D171" i="1"/>
  <c r="C171" i="1"/>
  <c r="A171" i="1"/>
  <c r="L170" i="1"/>
  <c r="K170" i="1"/>
  <c r="H170" i="1"/>
  <c r="D170" i="1"/>
  <c r="C170" i="1"/>
  <c r="A170" i="1"/>
  <c r="L169" i="1"/>
  <c r="K169" i="1"/>
  <c r="H169" i="1"/>
  <c r="D169" i="1"/>
  <c r="C169" i="1"/>
  <c r="A169" i="1"/>
  <c r="L168" i="1"/>
  <c r="K168" i="1"/>
  <c r="H168" i="1"/>
  <c r="G168" i="1"/>
  <c r="D168" i="1"/>
  <c r="C168" i="1"/>
  <c r="A168" i="1"/>
  <c r="L167" i="1"/>
  <c r="H167" i="1"/>
  <c r="G179" i="1"/>
  <c r="D167" i="1"/>
  <c r="C167" i="1"/>
  <c r="A167" i="1"/>
  <c r="L166" i="1"/>
  <c r="H166" i="1"/>
  <c r="G166" i="1"/>
  <c r="D166" i="1"/>
  <c r="A166" i="1"/>
  <c r="L165" i="1"/>
  <c r="K165" i="1"/>
  <c r="H165" i="1"/>
  <c r="G165" i="1"/>
  <c r="D165" i="1"/>
  <c r="A165" i="1"/>
  <c r="L164" i="1"/>
  <c r="K164" i="1"/>
  <c r="H164" i="1"/>
  <c r="G164" i="1"/>
  <c r="D164" i="1"/>
  <c r="C164" i="1"/>
  <c r="A164" i="1"/>
  <c r="L163" i="1"/>
  <c r="K163" i="1"/>
  <c r="H163" i="1"/>
  <c r="D163" i="1"/>
  <c r="C163" i="1"/>
  <c r="A163" i="1"/>
  <c r="L162" i="1"/>
  <c r="K162" i="1"/>
  <c r="H162" i="1"/>
  <c r="D162" i="1"/>
  <c r="C162" i="1"/>
  <c r="A162" i="1"/>
  <c r="L161" i="1"/>
  <c r="K161" i="1"/>
  <c r="H161" i="1"/>
  <c r="D161" i="1"/>
  <c r="C161" i="1"/>
  <c r="A161" i="1"/>
  <c r="L160" i="1"/>
  <c r="H160" i="1"/>
  <c r="G160" i="1"/>
  <c r="D160" i="1"/>
  <c r="C160" i="1"/>
  <c r="A160" i="1"/>
  <c r="L159" i="1"/>
  <c r="H159" i="1"/>
  <c r="G159" i="1"/>
  <c r="G171" i="1"/>
  <c r="D159" i="1"/>
  <c r="A159" i="1"/>
  <c r="L158" i="1"/>
  <c r="K158" i="1"/>
  <c r="H158" i="1"/>
  <c r="G158" i="1"/>
  <c r="D158" i="1"/>
  <c r="A158" i="1"/>
  <c r="L157" i="1"/>
  <c r="K157" i="1"/>
  <c r="H157" i="1"/>
  <c r="G157" i="1"/>
  <c r="D157" i="1"/>
  <c r="A157" i="1"/>
  <c r="L156" i="1"/>
  <c r="K156" i="1"/>
  <c r="H156" i="1"/>
  <c r="G156" i="1"/>
  <c r="D156" i="1"/>
  <c r="C156" i="1"/>
  <c r="A156" i="1"/>
  <c r="L155" i="1"/>
  <c r="K155" i="1"/>
  <c r="H155" i="1"/>
  <c r="D155" i="1"/>
  <c r="C155" i="1"/>
  <c r="A155" i="1"/>
  <c r="L154" i="1"/>
  <c r="H154" i="1"/>
  <c r="D154" i="1"/>
  <c r="C154" i="1"/>
  <c r="A154" i="1"/>
  <c r="L153" i="1"/>
  <c r="K153" i="1"/>
  <c r="H153" i="1"/>
  <c r="D153" i="1"/>
  <c r="C153" i="1"/>
  <c r="A153" i="1"/>
  <c r="L152" i="1"/>
  <c r="H152" i="1"/>
  <c r="G152" i="1"/>
  <c r="D152" i="1"/>
  <c r="C152" i="1"/>
  <c r="A152" i="1"/>
  <c r="L151" i="1"/>
  <c r="H151" i="1"/>
  <c r="G163" i="1"/>
  <c r="D151" i="1"/>
  <c r="A151" i="1"/>
  <c r="L150" i="1"/>
  <c r="K150" i="1"/>
  <c r="H150" i="1"/>
  <c r="G150" i="1"/>
  <c r="D150" i="1"/>
  <c r="C150" i="1"/>
  <c r="A150" i="1"/>
  <c r="L149" i="1"/>
  <c r="H149" i="1"/>
  <c r="G149" i="1"/>
  <c r="D149" i="1"/>
  <c r="A149" i="1"/>
  <c r="L148" i="1"/>
  <c r="K160" i="1"/>
  <c r="H148" i="1"/>
  <c r="G148" i="1"/>
  <c r="D148" i="1"/>
  <c r="A148" i="1"/>
  <c r="L147" i="1"/>
  <c r="K159" i="1"/>
  <c r="H147" i="1"/>
  <c r="D147" i="1"/>
  <c r="C159" i="1"/>
  <c r="A147" i="1"/>
  <c r="L146" i="1"/>
  <c r="H146" i="1"/>
  <c r="D146" i="1"/>
  <c r="C158" i="1"/>
  <c r="A146" i="1"/>
  <c r="L145" i="1"/>
  <c r="K145" i="1"/>
  <c r="H145" i="1"/>
  <c r="D145" i="1"/>
  <c r="A145" i="1"/>
  <c r="L144" i="1"/>
  <c r="H144" i="1"/>
  <c r="G144" i="1"/>
  <c r="D144" i="1"/>
  <c r="C144" i="1"/>
  <c r="A144" i="1"/>
  <c r="L143" i="1"/>
  <c r="K143" i="1"/>
  <c r="H143" i="1"/>
  <c r="G155" i="1"/>
  <c r="D143" i="1"/>
  <c r="L142" i="1"/>
  <c r="K142" i="1"/>
  <c r="H142" i="1"/>
  <c r="G142" i="1"/>
  <c r="D142" i="1"/>
  <c r="A142" i="1"/>
  <c r="L141" i="1"/>
  <c r="K141" i="1"/>
  <c r="H141" i="1"/>
  <c r="D141" i="1"/>
  <c r="L140" i="1"/>
  <c r="K140" i="1"/>
  <c r="H140" i="1"/>
  <c r="G140" i="1"/>
  <c r="D140" i="1"/>
  <c r="A140" i="1"/>
  <c r="L139" i="1"/>
  <c r="K151" i="1"/>
  <c r="H139" i="1"/>
  <c r="D139" i="1"/>
  <c r="C151" i="1"/>
  <c r="A139" i="1"/>
  <c r="L138" i="1"/>
  <c r="H138" i="1"/>
  <c r="G138" i="1"/>
  <c r="D138" i="1"/>
  <c r="C138" i="1"/>
  <c r="A138" i="1"/>
  <c r="L137" i="1"/>
  <c r="H137" i="1"/>
  <c r="G137" i="1"/>
  <c r="D137" i="1"/>
  <c r="A137" i="1"/>
  <c r="L136" i="1"/>
  <c r="K136" i="1"/>
  <c r="H136" i="1"/>
  <c r="G136" i="1"/>
  <c r="D136" i="1"/>
  <c r="C148" i="1"/>
  <c r="A136" i="1"/>
  <c r="L135" i="1"/>
  <c r="K135" i="1"/>
  <c r="H135" i="1"/>
  <c r="G147" i="1"/>
  <c r="D135" i="1"/>
  <c r="C147" i="1"/>
  <c r="A135" i="1"/>
  <c r="L134" i="1"/>
  <c r="K134" i="1"/>
  <c r="H134" i="1"/>
  <c r="D134" i="1"/>
  <c r="C146" i="1"/>
  <c r="A134" i="1"/>
  <c r="L133" i="1"/>
  <c r="H133" i="1"/>
  <c r="G133" i="1"/>
  <c r="D133" i="1"/>
  <c r="C133" i="1"/>
  <c r="A133" i="1"/>
  <c r="L132" i="1"/>
  <c r="K144" i="1"/>
  <c r="H132" i="1"/>
  <c r="G132" i="1"/>
  <c r="D132" i="1"/>
  <c r="A132" i="1"/>
  <c r="L131" i="1"/>
  <c r="H131" i="1"/>
  <c r="G131" i="1"/>
  <c r="D131" i="1"/>
  <c r="C143" i="1"/>
  <c r="A131" i="1"/>
  <c r="L130" i="1"/>
  <c r="K130" i="1"/>
  <c r="H130" i="1"/>
  <c r="D130" i="1"/>
  <c r="A130" i="1"/>
  <c r="L129" i="1"/>
  <c r="K129" i="1"/>
  <c r="H129" i="1"/>
  <c r="G141" i="1"/>
  <c r="D129" i="1"/>
  <c r="C129" i="1"/>
  <c r="A129" i="1"/>
  <c r="L128" i="1"/>
  <c r="H128" i="1"/>
  <c r="G128" i="1"/>
  <c r="D128" i="1"/>
  <c r="C128" i="1"/>
  <c r="C140" i="1"/>
  <c r="A128" i="1"/>
  <c r="L127" i="1"/>
  <c r="K139" i="1"/>
  <c r="H127" i="1"/>
  <c r="G127" i="1"/>
  <c r="D127" i="1"/>
  <c r="L126" i="1"/>
  <c r="K126" i="1"/>
  <c r="H126" i="1"/>
  <c r="G126" i="1"/>
  <c r="D126" i="1"/>
  <c r="A126" i="1"/>
  <c r="L125" i="1"/>
  <c r="K125" i="1"/>
  <c r="H125" i="1"/>
  <c r="D125" i="1"/>
  <c r="A125" i="1"/>
  <c r="L124" i="1"/>
  <c r="K124" i="1"/>
  <c r="H124" i="1"/>
  <c r="G124" i="1"/>
  <c r="D124" i="1"/>
  <c r="A124" i="1"/>
  <c r="L123" i="1"/>
  <c r="H123" i="1"/>
  <c r="D123" i="1"/>
  <c r="C123" i="1"/>
  <c r="A123" i="1"/>
  <c r="L122" i="1"/>
  <c r="H122" i="1"/>
  <c r="G122" i="1"/>
  <c r="D122" i="1"/>
  <c r="C122" i="1"/>
  <c r="A122" i="1"/>
  <c r="L121" i="1"/>
  <c r="H121" i="1"/>
  <c r="G121" i="1"/>
  <c r="D121" i="1"/>
  <c r="A121" i="1"/>
  <c r="L120" i="1"/>
  <c r="K120" i="1"/>
  <c r="H120" i="1"/>
  <c r="G120" i="1"/>
  <c r="D120" i="1"/>
  <c r="C132" i="1"/>
  <c r="A120" i="1"/>
  <c r="L119" i="1"/>
  <c r="K131" i="1"/>
  <c r="H119" i="1"/>
  <c r="D119" i="1"/>
  <c r="C119" i="1"/>
  <c r="A119" i="1"/>
  <c r="L118" i="1"/>
  <c r="H118" i="1"/>
  <c r="G130" i="1"/>
  <c r="D118" i="1"/>
  <c r="C118" i="1"/>
  <c r="A118" i="1"/>
  <c r="L117" i="1"/>
  <c r="H117" i="1"/>
  <c r="G117" i="1"/>
  <c r="D117" i="1"/>
  <c r="A117" i="1"/>
  <c r="L116" i="1"/>
  <c r="K128" i="1"/>
  <c r="H116" i="1"/>
  <c r="G116" i="1"/>
  <c r="D116" i="1"/>
  <c r="A116" i="1"/>
  <c r="L115" i="1"/>
  <c r="K115" i="1"/>
  <c r="H115" i="1"/>
  <c r="D115" i="1"/>
  <c r="C127" i="1"/>
  <c r="A115" i="1"/>
  <c r="L114" i="1"/>
  <c r="K114" i="1"/>
  <c r="H114" i="1"/>
  <c r="D114" i="1"/>
  <c r="A114" i="1"/>
  <c r="L113" i="1"/>
  <c r="K113" i="1"/>
  <c r="H113" i="1"/>
  <c r="G125" i="1"/>
  <c r="D113" i="1"/>
  <c r="C113" i="1"/>
  <c r="A113" i="1"/>
  <c r="L112" i="1"/>
  <c r="H112" i="1"/>
  <c r="D112" i="1"/>
  <c r="C124" i="1"/>
  <c r="A112" i="1"/>
  <c r="L111" i="1"/>
  <c r="K123" i="1"/>
  <c r="H111" i="1"/>
  <c r="G111" i="1"/>
  <c r="D111" i="1"/>
  <c r="A111" i="1"/>
  <c r="L110" i="1"/>
  <c r="K110" i="1"/>
  <c r="H110" i="1"/>
  <c r="G110" i="1"/>
  <c r="D110" i="1"/>
  <c r="A110" i="1"/>
  <c r="L109" i="1"/>
  <c r="K109" i="1"/>
  <c r="H109" i="1"/>
  <c r="D109" i="1"/>
  <c r="A109" i="1"/>
  <c r="L108" i="1"/>
  <c r="K108" i="1"/>
  <c r="H108" i="1"/>
  <c r="G108" i="1"/>
  <c r="D108" i="1"/>
  <c r="C108" i="1"/>
  <c r="A108" i="1"/>
  <c r="L107" i="1"/>
  <c r="H107" i="1"/>
  <c r="G107" i="1"/>
  <c r="G119" i="1"/>
  <c r="D107" i="1"/>
  <c r="C107" i="1"/>
  <c r="A107" i="1"/>
  <c r="L106" i="1"/>
  <c r="H106" i="1"/>
  <c r="G106" i="1"/>
  <c r="D106" i="1"/>
  <c r="A106" i="1"/>
  <c r="L105" i="1"/>
  <c r="K117" i="1"/>
  <c r="H105" i="1"/>
  <c r="D105" i="1"/>
  <c r="C105" i="1"/>
  <c r="A105" i="1"/>
  <c r="L104" i="1"/>
  <c r="K104" i="1"/>
  <c r="H104" i="1"/>
  <c r="G104" i="1"/>
  <c r="D104" i="1"/>
  <c r="C116" i="1"/>
  <c r="A104" i="1"/>
  <c r="L103" i="1"/>
  <c r="H103" i="1"/>
  <c r="G115" i="1"/>
  <c r="D103" i="1"/>
  <c r="C103" i="1"/>
  <c r="A103" i="1"/>
  <c r="L102" i="1"/>
  <c r="H102" i="1"/>
  <c r="G114" i="1"/>
  <c r="D102" i="1"/>
  <c r="A102" i="1"/>
  <c r="L101" i="1"/>
  <c r="K101" i="1"/>
  <c r="H101" i="1"/>
  <c r="G101" i="1"/>
  <c r="D101" i="1"/>
  <c r="A101" i="1"/>
  <c r="L100" i="1"/>
  <c r="K100" i="1"/>
  <c r="K112" i="1"/>
  <c r="H100" i="1"/>
  <c r="G100" i="1"/>
  <c r="D100" i="1"/>
  <c r="A100" i="1"/>
  <c r="L99" i="1"/>
  <c r="H99" i="1"/>
  <c r="G99" i="1"/>
  <c r="D99" i="1"/>
  <c r="C99" i="1"/>
  <c r="C111" i="1"/>
  <c r="A99" i="1"/>
  <c r="L98" i="1"/>
  <c r="K98" i="1"/>
  <c r="H98" i="1"/>
  <c r="G98" i="1"/>
  <c r="D98" i="1"/>
  <c r="C110" i="1"/>
  <c r="A98" i="1"/>
  <c r="L97" i="1"/>
  <c r="K97" i="1"/>
  <c r="H97" i="1"/>
  <c r="G109" i="1"/>
  <c r="D97" i="1"/>
  <c r="C97" i="1"/>
  <c r="A97" i="1"/>
  <c r="L96" i="1"/>
  <c r="K96" i="1"/>
  <c r="H96" i="1"/>
  <c r="G96" i="1"/>
  <c r="D96" i="1"/>
  <c r="C96" i="1"/>
  <c r="A96" i="1"/>
  <c r="L95" i="1"/>
  <c r="K107" i="1"/>
  <c r="H95" i="1"/>
  <c r="D95" i="1"/>
  <c r="C95" i="1"/>
  <c r="A95" i="1"/>
  <c r="L94" i="1"/>
  <c r="K94" i="1"/>
  <c r="H94" i="1"/>
  <c r="G94" i="1"/>
  <c r="D94" i="1"/>
  <c r="C106" i="1"/>
  <c r="A94" i="1"/>
  <c r="L93" i="1"/>
  <c r="K93" i="1"/>
  <c r="H93" i="1"/>
  <c r="G105" i="1"/>
  <c r="D93" i="1"/>
  <c r="C93" i="1"/>
  <c r="A93" i="1"/>
  <c r="L92" i="1"/>
  <c r="K92" i="1"/>
  <c r="H92" i="1"/>
  <c r="G92" i="1"/>
  <c r="D92" i="1"/>
  <c r="C92" i="1"/>
  <c r="A92" i="1"/>
  <c r="L91" i="1"/>
  <c r="K103" i="1"/>
  <c r="H91" i="1"/>
  <c r="G91" i="1"/>
  <c r="D91" i="1"/>
  <c r="C91" i="1"/>
  <c r="A91" i="1"/>
  <c r="L90" i="1"/>
  <c r="H90" i="1"/>
  <c r="G90" i="1"/>
  <c r="D90" i="1"/>
  <c r="C102" i="1"/>
  <c r="A90" i="1"/>
  <c r="L89" i="1"/>
  <c r="K89" i="1"/>
  <c r="H89" i="1"/>
  <c r="G89" i="1"/>
  <c r="D89" i="1"/>
  <c r="C89" i="1"/>
  <c r="A89" i="1"/>
  <c r="L88" i="1"/>
  <c r="K88" i="1"/>
  <c r="H88" i="1"/>
  <c r="G88" i="1"/>
  <c r="D88" i="1"/>
  <c r="C100" i="1"/>
  <c r="A88" i="1"/>
  <c r="L87" i="1"/>
  <c r="K99" i="1"/>
  <c r="H87" i="1"/>
  <c r="G87" i="1"/>
  <c r="D87" i="1"/>
  <c r="C87" i="1"/>
  <c r="A87" i="1"/>
  <c r="L86" i="1"/>
  <c r="H86" i="1"/>
  <c r="G86" i="1"/>
  <c r="D86" i="1"/>
  <c r="C98" i="1"/>
  <c r="A86" i="1"/>
  <c r="L85" i="1"/>
  <c r="K85" i="1"/>
  <c r="H85" i="1"/>
  <c r="G85" i="1"/>
  <c r="D85" i="1"/>
  <c r="A85" i="1"/>
  <c r="L84" i="1"/>
  <c r="K84" i="1"/>
  <c r="H84" i="1"/>
  <c r="G84" i="1"/>
  <c r="D84" i="1"/>
  <c r="A84" i="1"/>
  <c r="L83" i="1"/>
  <c r="K95" i="1"/>
  <c r="H83" i="1"/>
  <c r="G95" i="1"/>
  <c r="D83" i="1"/>
  <c r="C83" i="1"/>
  <c r="A83" i="1"/>
  <c r="L82" i="1"/>
  <c r="K82" i="1"/>
  <c r="H82" i="1"/>
  <c r="G82" i="1"/>
  <c r="D82" i="1"/>
  <c r="C94" i="1"/>
  <c r="L81" i="1"/>
  <c r="K81" i="1"/>
  <c r="H81" i="1"/>
  <c r="G81" i="1"/>
  <c r="D81" i="1"/>
  <c r="A81" i="1"/>
  <c r="L80" i="1"/>
  <c r="K80" i="1"/>
  <c r="H80" i="1"/>
  <c r="G80" i="1"/>
  <c r="D80" i="1"/>
  <c r="C80" i="1"/>
  <c r="A80" i="1"/>
  <c r="L79" i="1"/>
  <c r="K91" i="1"/>
  <c r="H79" i="1"/>
  <c r="G79" i="1"/>
  <c r="D79" i="1"/>
  <c r="C79" i="1"/>
  <c r="A79" i="1"/>
  <c r="L78" i="1"/>
  <c r="K78" i="1"/>
  <c r="H78" i="1"/>
  <c r="D78" i="1"/>
  <c r="C90" i="1"/>
  <c r="L77" i="1"/>
  <c r="K77" i="1"/>
  <c r="H77" i="1"/>
  <c r="G77" i="1"/>
  <c r="D77" i="1"/>
  <c r="A77" i="1"/>
  <c r="L76" i="1"/>
  <c r="K76" i="1"/>
  <c r="H76" i="1"/>
  <c r="G76" i="1"/>
  <c r="D76" i="1"/>
  <c r="C76" i="1"/>
  <c r="A76" i="1"/>
  <c r="L75" i="1"/>
  <c r="K87" i="1"/>
  <c r="H75" i="1"/>
  <c r="D75" i="1"/>
  <c r="C75" i="1"/>
  <c r="A75" i="1"/>
  <c r="L74" i="1"/>
  <c r="K74" i="1"/>
  <c r="H74" i="1"/>
  <c r="G74" i="1"/>
  <c r="D74" i="1"/>
  <c r="C86" i="1"/>
  <c r="A74" i="1"/>
  <c r="L73" i="1"/>
  <c r="K73" i="1"/>
  <c r="H73" i="1"/>
  <c r="G73" i="1"/>
  <c r="D73" i="1"/>
  <c r="C73" i="1"/>
  <c r="A73" i="1"/>
  <c r="L72" i="1"/>
  <c r="K72" i="1"/>
  <c r="H72" i="1"/>
  <c r="G72" i="1"/>
  <c r="D72" i="1"/>
  <c r="C84" i="1"/>
  <c r="A72" i="1"/>
  <c r="L71" i="1"/>
  <c r="K83" i="1"/>
  <c r="H71" i="1"/>
  <c r="G71" i="1"/>
  <c r="D71" i="1"/>
  <c r="C71" i="1"/>
  <c r="A71" i="1"/>
  <c r="L70" i="1"/>
  <c r="H70" i="1"/>
  <c r="G70" i="1"/>
  <c r="D70" i="1"/>
  <c r="C82" i="1"/>
  <c r="L69" i="1"/>
  <c r="H69" i="1"/>
  <c r="G69" i="1"/>
  <c r="D69" i="1"/>
  <c r="C69" i="1"/>
  <c r="A69" i="1"/>
  <c r="L68" i="1"/>
  <c r="K68" i="1"/>
  <c r="H68" i="1"/>
  <c r="G68" i="1"/>
  <c r="D68" i="1"/>
  <c r="C68" i="1"/>
  <c r="A68" i="1"/>
  <c r="L67" i="1"/>
  <c r="K79" i="1"/>
  <c r="H67" i="1"/>
  <c r="G67" i="1"/>
  <c r="D67" i="1"/>
  <c r="C67" i="1"/>
  <c r="A67" i="1"/>
  <c r="L66" i="1"/>
  <c r="H66" i="1"/>
  <c r="G78" i="1"/>
  <c r="D66" i="1"/>
  <c r="C78" i="1"/>
  <c r="A66" i="1"/>
  <c r="L65" i="1"/>
  <c r="K65" i="1"/>
  <c r="H65" i="1"/>
  <c r="G65" i="1"/>
  <c r="D65" i="1"/>
  <c r="C65" i="1"/>
  <c r="A65" i="1"/>
  <c r="L64" i="1"/>
  <c r="K64" i="1"/>
  <c r="H64" i="1"/>
  <c r="G64" i="1"/>
  <c r="D64" i="1"/>
  <c r="C64" i="1"/>
  <c r="A64" i="1"/>
  <c r="L63" i="1"/>
  <c r="K75" i="1"/>
  <c r="H63" i="1"/>
  <c r="G75" i="1"/>
  <c r="D63" i="1"/>
  <c r="C63" i="1"/>
  <c r="A63" i="1"/>
  <c r="L62" i="1"/>
  <c r="K62" i="1"/>
  <c r="H62" i="1"/>
  <c r="G62" i="1"/>
  <c r="D62" i="1"/>
  <c r="C74" i="1"/>
  <c r="A62" i="1"/>
  <c r="L61" i="1"/>
  <c r="K61" i="1"/>
  <c r="H61" i="1"/>
  <c r="G61" i="1"/>
  <c r="D61" i="1"/>
  <c r="A61" i="1"/>
  <c r="L60" i="1"/>
  <c r="K60" i="1"/>
  <c r="H60" i="1"/>
  <c r="G60" i="1"/>
  <c r="D60" i="1"/>
  <c r="C60" i="1"/>
  <c r="A60" i="1"/>
  <c r="L59" i="1"/>
  <c r="K71" i="1"/>
  <c r="H59" i="1"/>
  <c r="G59" i="1"/>
  <c r="D59" i="1"/>
  <c r="C59" i="1"/>
  <c r="A59" i="1"/>
  <c r="L58" i="1"/>
  <c r="K58" i="1"/>
  <c r="H58" i="1"/>
  <c r="D58" i="1"/>
  <c r="C70" i="1"/>
  <c r="L57" i="1"/>
  <c r="K69" i="1"/>
  <c r="H57" i="1"/>
  <c r="G57" i="1"/>
  <c r="D57" i="1"/>
  <c r="A57" i="1"/>
  <c r="L56" i="1"/>
  <c r="K56" i="1"/>
  <c r="H56" i="1"/>
  <c r="G56" i="1"/>
  <c r="D56" i="1"/>
  <c r="C56" i="1"/>
  <c r="A56" i="1"/>
  <c r="L55" i="1"/>
  <c r="K67" i="1"/>
  <c r="H55" i="1"/>
  <c r="D55" i="1"/>
  <c r="C55" i="1"/>
  <c r="A55" i="1"/>
  <c r="L54" i="1"/>
  <c r="K54" i="1"/>
  <c r="H54" i="1"/>
  <c r="G54" i="1"/>
  <c r="D54" i="1"/>
  <c r="C66" i="1"/>
  <c r="A54" i="1"/>
  <c r="L53" i="1"/>
  <c r="K53" i="1"/>
  <c r="H53" i="1"/>
  <c r="G53" i="1"/>
  <c r="D53" i="1"/>
  <c r="C53" i="1"/>
  <c r="A53" i="1"/>
  <c r="L52" i="1"/>
  <c r="K52" i="1"/>
  <c r="H52" i="1"/>
  <c r="G52" i="1"/>
  <c r="D52" i="1"/>
  <c r="C52" i="1"/>
  <c r="A52" i="1"/>
  <c r="L51" i="1"/>
  <c r="K63" i="1"/>
  <c r="H51" i="1"/>
  <c r="G51" i="1"/>
  <c r="D51" i="1"/>
  <c r="C51" i="1"/>
  <c r="A51" i="1"/>
  <c r="L50" i="1"/>
  <c r="H50" i="1"/>
  <c r="G50" i="1"/>
  <c r="D50" i="1"/>
  <c r="C62" i="1"/>
  <c r="L49" i="1"/>
  <c r="H49" i="1"/>
  <c r="G49" i="1"/>
  <c r="D49" i="1"/>
  <c r="C49" i="1"/>
  <c r="A49" i="1"/>
  <c r="L48" i="1"/>
  <c r="K48" i="1"/>
  <c r="H48" i="1"/>
  <c r="G48" i="1"/>
  <c r="D48" i="1"/>
  <c r="C48" i="1"/>
  <c r="A48" i="1"/>
  <c r="L47" i="1"/>
  <c r="K59" i="1"/>
  <c r="H47" i="1"/>
  <c r="G47" i="1"/>
  <c r="D47" i="1"/>
  <c r="C47" i="1"/>
  <c r="A47" i="1"/>
  <c r="L46" i="1"/>
  <c r="K46" i="1"/>
  <c r="H46" i="1"/>
  <c r="G58" i="1"/>
  <c r="D46" i="1"/>
  <c r="C58" i="1"/>
  <c r="A46" i="1"/>
  <c r="L45" i="1"/>
  <c r="K45" i="1"/>
  <c r="H45" i="1"/>
  <c r="G45" i="1"/>
  <c r="D45" i="1"/>
  <c r="C45" i="1"/>
  <c r="A45" i="1"/>
  <c r="L44" i="1"/>
  <c r="K44" i="1"/>
  <c r="H44" i="1"/>
  <c r="G44" i="1"/>
  <c r="D44" i="1"/>
  <c r="A44" i="1"/>
  <c r="L43" i="1"/>
  <c r="K55" i="1"/>
  <c r="H43" i="1"/>
  <c r="G55" i="1"/>
  <c r="D43" i="1"/>
  <c r="C43" i="1"/>
  <c r="A43" i="1"/>
  <c r="L42" i="1"/>
  <c r="H42" i="1"/>
  <c r="G42" i="1"/>
  <c r="D42" i="1"/>
  <c r="C54" i="1"/>
  <c r="A42" i="1"/>
  <c r="L41" i="1"/>
  <c r="K41" i="1"/>
  <c r="H41" i="1"/>
  <c r="G41" i="1"/>
  <c r="D41" i="1"/>
  <c r="A41" i="1"/>
  <c r="L40" i="1"/>
  <c r="K40" i="1"/>
  <c r="H40" i="1"/>
  <c r="G40" i="1"/>
  <c r="D40" i="1"/>
  <c r="C40" i="1"/>
  <c r="A40" i="1"/>
  <c r="L39" i="1"/>
  <c r="K51" i="1"/>
  <c r="H39" i="1"/>
  <c r="G39" i="1"/>
  <c r="D39" i="1"/>
  <c r="C39" i="1"/>
  <c r="A39" i="1"/>
  <c r="L38" i="1"/>
  <c r="K38" i="1"/>
  <c r="H38" i="1"/>
  <c r="D38" i="1"/>
  <c r="C50" i="1"/>
  <c r="A38" i="1"/>
  <c r="L37" i="1"/>
  <c r="K49" i="1"/>
  <c r="H37" i="1"/>
  <c r="D37" i="1"/>
  <c r="A37" i="1"/>
  <c r="L36" i="1"/>
  <c r="K36" i="1"/>
  <c r="H36" i="1"/>
  <c r="D36" i="1"/>
  <c r="C36" i="1"/>
  <c r="A36" i="1"/>
  <c r="L35" i="1"/>
  <c r="K47" i="1"/>
  <c r="H35" i="1"/>
  <c r="G35" i="1"/>
  <c r="D35" i="1"/>
  <c r="A35" i="1"/>
  <c r="L34" i="1"/>
  <c r="H34" i="1"/>
  <c r="G34" i="1"/>
  <c r="D34" i="1"/>
  <c r="C46" i="1"/>
  <c r="A34" i="1"/>
  <c r="L33" i="1"/>
  <c r="H33" i="1"/>
  <c r="D33" i="1"/>
  <c r="C33" i="1"/>
  <c r="A33" i="1"/>
  <c r="L32" i="1"/>
  <c r="H32" i="1"/>
  <c r="D32" i="1"/>
  <c r="C44" i="1"/>
  <c r="A32" i="1"/>
  <c r="L31" i="1"/>
  <c r="K43" i="1"/>
  <c r="H31" i="1"/>
  <c r="G31" i="1"/>
  <c r="D31" i="1"/>
  <c r="C31" i="1"/>
  <c r="A31" i="1"/>
  <c r="L30" i="1"/>
  <c r="K30" i="1"/>
  <c r="H30" i="1"/>
  <c r="G30" i="1"/>
  <c r="D30" i="1"/>
  <c r="C42" i="1"/>
  <c r="A30" i="1"/>
  <c r="L29" i="1"/>
  <c r="K29" i="1"/>
  <c r="H29" i="1"/>
  <c r="D29" i="1"/>
  <c r="C29" i="1"/>
  <c r="A29" i="1"/>
  <c r="L28" i="1"/>
  <c r="K28" i="1"/>
  <c r="H28" i="1"/>
  <c r="D28" i="1"/>
  <c r="C28" i="1"/>
  <c r="A28" i="1"/>
  <c r="L27" i="1"/>
  <c r="K27" i="1"/>
  <c r="K39" i="1"/>
  <c r="H27" i="1"/>
  <c r="G27" i="1"/>
  <c r="D27" i="1"/>
  <c r="C27" i="1"/>
  <c r="A27" i="1"/>
  <c r="L26" i="1"/>
  <c r="K26" i="1"/>
  <c r="H26" i="1"/>
  <c r="G38" i="1"/>
  <c r="D26" i="1"/>
  <c r="C26" i="1"/>
  <c r="C38" i="1"/>
  <c r="A26" i="1"/>
  <c r="L25" i="1"/>
  <c r="K25" i="1"/>
  <c r="H25" i="1"/>
  <c r="G25" i="1"/>
  <c r="D25" i="1"/>
  <c r="A25" i="1"/>
  <c r="L24" i="1"/>
  <c r="H24" i="1"/>
  <c r="D24" i="1"/>
  <c r="C24" i="1"/>
  <c r="A24" i="1"/>
  <c r="L23" i="1"/>
  <c r="K35" i="1"/>
  <c r="H23" i="1"/>
  <c r="D23" i="1"/>
  <c r="C23" i="1"/>
  <c r="A23" i="1"/>
  <c r="L22" i="1"/>
  <c r="K22" i="1"/>
  <c r="H22" i="1"/>
  <c r="D22" i="1"/>
  <c r="C34" i="1"/>
  <c r="A22" i="1"/>
  <c r="L21" i="1"/>
  <c r="K33" i="1"/>
  <c r="H21" i="1"/>
  <c r="G21" i="1"/>
  <c r="D21" i="1"/>
  <c r="C21" i="1"/>
  <c r="A21" i="1"/>
  <c r="L20" i="1"/>
  <c r="K32" i="1"/>
  <c r="H20" i="1"/>
  <c r="G20" i="1"/>
  <c r="D20" i="1"/>
  <c r="C20" i="1"/>
  <c r="A20" i="1"/>
  <c r="L19" i="1"/>
  <c r="K31" i="1"/>
  <c r="H19" i="1"/>
  <c r="D19" i="1"/>
  <c r="C19" i="1"/>
  <c r="A19" i="1"/>
  <c r="L18" i="1"/>
  <c r="H18" i="1"/>
  <c r="G18" i="1"/>
  <c r="D18" i="1"/>
  <c r="C30" i="1"/>
  <c r="A18" i="1"/>
  <c r="L17" i="1"/>
  <c r="K17" i="1"/>
  <c r="H17" i="1"/>
  <c r="G17" i="1"/>
  <c r="D17" i="1"/>
  <c r="C17" i="1"/>
  <c r="A17" i="1"/>
  <c r="L16" i="1"/>
  <c r="K16" i="1"/>
  <c r="H16" i="1"/>
  <c r="G16" i="1"/>
  <c r="D16" i="1"/>
  <c r="C16" i="1"/>
  <c r="A16" i="1"/>
  <c r="L15" i="1"/>
  <c r="K15" i="1"/>
  <c r="H15" i="1"/>
  <c r="D15" i="1"/>
  <c r="C15" i="1"/>
  <c r="A15" i="1"/>
  <c r="L14" i="1"/>
  <c r="H14" i="1"/>
  <c r="D14" i="1"/>
  <c r="A14" i="1"/>
  <c r="L13" i="1"/>
  <c r="H13" i="1"/>
  <c r="D13" i="1"/>
  <c r="C25" i="1"/>
  <c r="A13" i="1"/>
  <c r="L12" i="1"/>
  <c r="K24" i="1"/>
  <c r="H12" i="1"/>
  <c r="D12" i="1"/>
  <c r="A12" i="1"/>
  <c r="L11" i="1"/>
  <c r="H11" i="1"/>
  <c r="G23" i="1"/>
  <c r="D11" i="1"/>
  <c r="A11" i="1"/>
  <c r="L10" i="1"/>
  <c r="H10" i="1"/>
  <c r="G22" i="1"/>
  <c r="D10" i="1"/>
  <c r="A10" i="1"/>
  <c r="L9" i="1"/>
  <c r="H9" i="1"/>
  <c r="D9" i="1"/>
  <c r="A9" i="1"/>
  <c r="L8" i="1"/>
  <c r="H8" i="1"/>
  <c r="D8" i="1"/>
  <c r="A8" i="1"/>
  <c r="L7" i="1"/>
  <c r="H7" i="1"/>
  <c r="G19" i="1"/>
  <c r="D7" i="1"/>
  <c r="A7" i="1"/>
  <c r="L6" i="1"/>
  <c r="K18" i="1"/>
  <c r="H6" i="1"/>
  <c r="D6" i="1"/>
  <c r="A6" i="1"/>
  <c r="L5" i="1"/>
  <c r="H5" i="1"/>
  <c r="D5" i="1"/>
  <c r="A5" i="1"/>
  <c r="L4" i="1"/>
  <c r="H4" i="1"/>
  <c r="D4" i="1"/>
  <c r="A4" i="1"/>
  <c r="L3" i="1"/>
  <c r="H3" i="1"/>
  <c r="G15" i="1"/>
  <c r="D3" i="1"/>
  <c r="A3" i="1"/>
  <c r="C32" i="1" l="1"/>
  <c r="K37" i="1"/>
  <c r="G83" i="1"/>
  <c r="C88" i="1"/>
  <c r="C104" i="1"/>
  <c r="K119" i="1"/>
  <c r="G135" i="1"/>
  <c r="G123" i="1"/>
  <c r="C134" i="1"/>
  <c r="C135" i="1"/>
  <c r="C166" i="1"/>
  <c r="G175" i="1"/>
  <c r="K199" i="1"/>
  <c r="S35" i="2"/>
  <c r="K52" i="2"/>
  <c r="S65" i="2"/>
  <c r="S53" i="2"/>
  <c r="A82" i="3"/>
  <c r="A82" i="1"/>
  <c r="O107" i="2"/>
  <c r="O119" i="2"/>
  <c r="K160" i="2"/>
  <c r="K148" i="2"/>
  <c r="G24" i="1"/>
  <c r="S48" i="2"/>
  <c r="S60" i="2"/>
  <c r="K23" i="1"/>
  <c r="K57" i="1"/>
  <c r="K93" i="2"/>
  <c r="G26" i="1"/>
  <c r="G32" i="1"/>
  <c r="C35" i="1"/>
  <c r="K42" i="1"/>
  <c r="G46" i="1"/>
  <c r="G66" i="1"/>
  <c r="C72" i="1"/>
  <c r="G103" i="1"/>
  <c r="C109" i="1"/>
  <c r="C126" i="1"/>
  <c r="C114" i="1"/>
  <c r="C117" i="1"/>
  <c r="G134" i="1"/>
  <c r="K148" i="1"/>
  <c r="K175" i="1"/>
  <c r="C182" i="1"/>
  <c r="G191" i="1"/>
  <c r="S27" i="2"/>
  <c r="S46" i="2"/>
  <c r="S34" i="2"/>
  <c r="A78" i="3"/>
  <c r="A78" i="1"/>
  <c r="O91" i="2"/>
  <c r="O103" i="2"/>
  <c r="G92" i="2"/>
  <c r="O114" i="2"/>
  <c r="O102" i="2"/>
  <c r="K126" i="2"/>
  <c r="C18" i="1"/>
  <c r="C22" i="1"/>
  <c r="K147" i="1"/>
  <c r="A143" i="3"/>
  <c r="A143" i="1"/>
  <c r="K20" i="1"/>
  <c r="G33" i="1"/>
  <c r="C37" i="1"/>
  <c r="K86" i="1"/>
  <c r="K102" i="1"/>
  <c r="C112" i="1"/>
  <c r="C139" i="1"/>
  <c r="A141" i="1"/>
  <c r="C145" i="1"/>
  <c r="G167" i="1"/>
  <c r="O20" i="2"/>
  <c r="S26" i="2"/>
  <c r="C190" i="1"/>
  <c r="K19" i="1"/>
  <c r="G43" i="1"/>
  <c r="G102" i="1"/>
  <c r="O85" i="2"/>
  <c r="C57" i="1"/>
  <c r="K66" i="1"/>
  <c r="C77" i="1"/>
  <c r="K154" i="1"/>
  <c r="C198" i="1"/>
  <c r="S40" i="2"/>
  <c r="S44" i="2"/>
  <c r="A58" i="3"/>
  <c r="A58" i="1"/>
  <c r="C73" i="2"/>
  <c r="C61" i="2"/>
  <c r="C63" i="2"/>
  <c r="C142" i="1"/>
  <c r="C130" i="1"/>
  <c r="G63" i="1"/>
  <c r="K133" i="1"/>
  <c r="K121" i="1"/>
  <c r="G151" i="1"/>
  <c r="A70" i="3"/>
  <c r="A70" i="1"/>
  <c r="O94" i="2"/>
  <c r="A127" i="3"/>
  <c r="A127" i="1"/>
  <c r="K21" i="1"/>
  <c r="G28" i="1"/>
  <c r="G36" i="1"/>
  <c r="G37" i="1"/>
  <c r="C41" i="1"/>
  <c r="K50" i="1"/>
  <c r="C61" i="1"/>
  <c r="K70" i="1"/>
  <c r="C81" i="1"/>
  <c r="K90" i="1"/>
  <c r="K105" i="1"/>
  <c r="K106" i="1"/>
  <c r="G139" i="1"/>
  <c r="G143" i="1"/>
  <c r="G145" i="1"/>
  <c r="K152" i="1"/>
  <c r="K167" i="1"/>
  <c r="C174" i="1"/>
  <c r="G183" i="1"/>
  <c r="C50" i="2"/>
  <c r="C62" i="2"/>
  <c r="G29" i="1"/>
  <c r="K34" i="1"/>
  <c r="C85" i="1"/>
  <c r="C101" i="1"/>
  <c r="K149" i="1"/>
  <c r="K137" i="1"/>
  <c r="G211" i="1"/>
  <c r="G199" i="1"/>
  <c r="O43" i="2"/>
  <c r="O31" i="2"/>
  <c r="S36" i="2"/>
  <c r="A50" i="3"/>
  <c r="A50" i="1"/>
  <c r="S54" i="2"/>
  <c r="C77" i="2"/>
  <c r="C65" i="2"/>
  <c r="O69" i="2"/>
  <c r="O81" i="2"/>
  <c r="G206" i="2"/>
  <c r="G194" i="2"/>
  <c r="G112" i="1"/>
  <c r="C125" i="1"/>
  <c r="C141" i="1"/>
  <c r="K166" i="1"/>
  <c r="K174" i="1"/>
  <c r="K182" i="1"/>
  <c r="K190" i="1"/>
  <c r="K198" i="1"/>
  <c r="K206" i="1"/>
  <c r="O52" i="2"/>
  <c r="O57" i="2"/>
  <c r="G76" i="2"/>
  <c r="O87" i="2"/>
  <c r="K116" i="2"/>
  <c r="K174" i="2"/>
  <c r="K162" i="2"/>
  <c r="K111" i="1"/>
  <c r="G113" i="1"/>
  <c r="C115" i="1"/>
  <c r="K116" i="1"/>
  <c r="G118" i="1"/>
  <c r="C120" i="1"/>
  <c r="K122" i="1"/>
  <c r="K127" i="1"/>
  <c r="G129" i="1"/>
  <c r="C131" i="1"/>
  <c r="K132" i="1"/>
  <c r="C136" i="1"/>
  <c r="K138" i="1"/>
  <c r="G146" i="1"/>
  <c r="G153" i="1"/>
  <c r="G161" i="1"/>
  <c r="G169" i="1"/>
  <c r="G177" i="1"/>
  <c r="G185" i="1"/>
  <c r="G193" i="1"/>
  <c r="G201" i="1"/>
  <c r="G209" i="1"/>
  <c r="O15" i="2"/>
  <c r="O16" i="2"/>
  <c r="O54" i="2"/>
  <c r="O59" i="2"/>
  <c r="K61" i="2"/>
  <c r="K63" i="2"/>
  <c r="O77" i="2"/>
  <c r="G88" i="2"/>
  <c r="G100" i="2"/>
  <c r="K101" i="2"/>
  <c r="K89" i="2"/>
  <c r="O95" i="2"/>
  <c r="K152" i="2"/>
  <c r="K164" i="2"/>
  <c r="C121" i="1"/>
  <c r="C137" i="1"/>
  <c r="C149" i="1"/>
  <c r="G154" i="1"/>
  <c r="G162" i="1"/>
  <c r="G170" i="1"/>
  <c r="G178" i="1"/>
  <c r="G186" i="1"/>
  <c r="G194" i="1"/>
  <c r="G202" i="1"/>
  <c r="G210" i="1"/>
  <c r="S52" i="2"/>
  <c r="C69" i="2"/>
  <c r="C57" i="2"/>
  <c r="G60" i="2"/>
  <c r="O71" i="2"/>
  <c r="K73" i="2"/>
  <c r="O83" i="2"/>
  <c r="K96" i="2"/>
  <c r="K108" i="2"/>
  <c r="O97" i="2"/>
  <c r="K122" i="2"/>
  <c r="K134" i="2"/>
  <c r="K130" i="2"/>
  <c r="G93" i="1"/>
  <c r="G97" i="1"/>
  <c r="K118" i="1"/>
  <c r="K146" i="1"/>
  <c r="C157" i="1"/>
  <c r="C165" i="1"/>
  <c r="C173" i="1"/>
  <c r="C181" i="1"/>
  <c r="C189" i="1"/>
  <c r="C197" i="1"/>
  <c r="C205" i="1"/>
  <c r="C213" i="1"/>
  <c r="O51" i="2"/>
  <c r="O63" i="2"/>
  <c r="G84" i="2"/>
  <c r="K97" i="2"/>
  <c r="K85" i="2"/>
  <c r="O113" i="2"/>
  <c r="O101" i="2"/>
  <c r="C139" i="2"/>
  <c r="G186" i="2"/>
  <c r="O53" i="2"/>
  <c r="O58" i="2"/>
  <c r="O62" i="2"/>
  <c r="O66" i="2"/>
  <c r="O70" i="2"/>
  <c r="O74" i="2"/>
  <c r="O78" i="2"/>
  <c r="O82" i="2"/>
  <c r="O98" i="2"/>
  <c r="O86" i="2"/>
  <c r="O90" i="2"/>
  <c r="O99" i="2"/>
  <c r="G103" i="2"/>
  <c r="S133" i="2"/>
  <c r="S139" i="2"/>
  <c r="K140" i="2"/>
  <c r="C147" i="2"/>
  <c r="G71" i="2"/>
  <c r="G75" i="2"/>
  <c r="G79" i="2"/>
  <c r="G83" i="2"/>
  <c r="G87" i="2"/>
  <c r="G91" i="2"/>
  <c r="O93" i="2"/>
  <c r="K98" i="2"/>
  <c r="G115" i="2"/>
  <c r="K120" i="2"/>
  <c r="S127" i="2"/>
  <c r="K128" i="2"/>
  <c r="S153" i="2"/>
  <c r="G168" i="2"/>
  <c r="G156" i="2"/>
  <c r="O50" i="2"/>
  <c r="G62" i="2"/>
  <c r="G66" i="2"/>
  <c r="G70" i="2"/>
  <c r="G74" i="2"/>
  <c r="G78" i="2"/>
  <c r="G82" i="2"/>
  <c r="G86" i="2"/>
  <c r="G90" i="2"/>
  <c r="G99" i="2"/>
  <c r="G102" i="2"/>
  <c r="G107" i="2"/>
  <c r="K110" i="2"/>
  <c r="S129" i="2"/>
  <c r="S135" i="2"/>
  <c r="K136" i="2"/>
  <c r="C143" i="2"/>
  <c r="K42" i="2"/>
  <c r="O49" i="2"/>
  <c r="O56" i="2"/>
  <c r="O60" i="2"/>
  <c r="O64" i="2"/>
  <c r="O68" i="2"/>
  <c r="O72" i="2"/>
  <c r="O76" i="2"/>
  <c r="O80" i="2"/>
  <c r="K83" i="2"/>
  <c r="O84" i="2"/>
  <c r="O88" i="2"/>
  <c r="K91" i="2"/>
  <c r="O92" i="2"/>
  <c r="G93" i="2"/>
  <c r="K94" i="2"/>
  <c r="G96" i="2"/>
  <c r="S104" i="2"/>
  <c r="C106" i="2"/>
  <c r="K112" i="2"/>
  <c r="K124" i="2"/>
  <c r="C131" i="2"/>
  <c r="S149" i="2"/>
  <c r="K170" i="2"/>
  <c r="K158" i="2"/>
  <c r="O48" i="2"/>
  <c r="G61" i="2"/>
  <c r="G65" i="2"/>
  <c r="G69" i="2"/>
  <c r="G73" i="2"/>
  <c r="G77" i="2"/>
  <c r="G81" i="2"/>
  <c r="G85" i="2"/>
  <c r="G89" i="2"/>
  <c r="G101" i="2"/>
  <c r="K102" i="2"/>
  <c r="S106" i="2"/>
  <c r="K119" i="2"/>
  <c r="S137" i="2"/>
  <c r="S143" i="2"/>
  <c r="K144" i="2"/>
  <c r="C151" i="2"/>
  <c r="S116" i="2"/>
  <c r="S120" i="2"/>
  <c r="S124" i="2"/>
  <c r="S128" i="2"/>
  <c r="S132" i="2"/>
  <c r="S136" i="2"/>
  <c r="S140" i="2"/>
  <c r="S144" i="2"/>
  <c r="S148" i="2"/>
  <c r="S152" i="2"/>
  <c r="S209" i="2"/>
  <c r="S103" i="2"/>
  <c r="O109" i="2"/>
  <c r="G111" i="2"/>
  <c r="S111" i="2"/>
  <c r="C114" i="2"/>
  <c r="C118" i="2"/>
  <c r="C122" i="2"/>
  <c r="C126" i="2"/>
  <c r="C130" i="2"/>
  <c r="C134" i="2"/>
  <c r="K137" i="2"/>
  <c r="C138" i="2"/>
  <c r="K141" i="2"/>
  <c r="C142" i="2"/>
  <c r="C146" i="2"/>
  <c r="C150" i="2"/>
  <c r="C154" i="2"/>
  <c r="O169" i="2"/>
  <c r="O157" i="2"/>
  <c r="S173" i="2"/>
  <c r="S183" i="2"/>
  <c r="S193" i="2"/>
  <c r="S93" i="2"/>
  <c r="S101" i="2"/>
  <c r="S109" i="2"/>
  <c r="C113" i="2"/>
  <c r="C117" i="2"/>
  <c r="C121" i="2"/>
  <c r="C125" i="2"/>
  <c r="C129" i="2"/>
  <c r="C133" i="2"/>
  <c r="C137" i="2"/>
  <c r="C141" i="2"/>
  <c r="C145" i="2"/>
  <c r="C149" i="2"/>
  <c r="C153" i="2"/>
  <c r="S175" i="2"/>
  <c r="G182" i="2"/>
  <c r="S189" i="2"/>
  <c r="S108" i="2"/>
  <c r="S114" i="2"/>
  <c r="O117" i="2"/>
  <c r="S118" i="2"/>
  <c r="S122" i="2"/>
  <c r="S126" i="2"/>
  <c r="S130" i="2"/>
  <c r="S134" i="2"/>
  <c r="S138" i="2"/>
  <c r="S142" i="2"/>
  <c r="S146" i="2"/>
  <c r="S150" i="2"/>
  <c r="S154" i="2"/>
  <c r="C169" i="2"/>
  <c r="G178" i="2"/>
  <c r="S195" i="2"/>
  <c r="G198" i="2"/>
  <c r="S91" i="2"/>
  <c r="S99" i="2"/>
  <c r="S107" i="2"/>
  <c r="C116" i="2"/>
  <c r="C120" i="2"/>
  <c r="C124" i="2"/>
  <c r="C128" i="2"/>
  <c r="C132" i="2"/>
  <c r="C136" i="2"/>
  <c r="K139" i="2"/>
  <c r="C140" i="2"/>
  <c r="K143" i="2"/>
  <c r="C144" i="2"/>
  <c r="C148" i="2"/>
  <c r="C152" i="2"/>
  <c r="S169" i="2"/>
  <c r="S185" i="2"/>
  <c r="S201" i="2"/>
  <c r="G210" i="2"/>
  <c r="S158" i="2"/>
  <c r="S162" i="2"/>
  <c r="S166" i="2"/>
  <c r="S170" i="2"/>
  <c r="S174" i="2"/>
  <c r="S178" i="2"/>
  <c r="S182" i="2"/>
  <c r="S186" i="2"/>
  <c r="S190" i="2"/>
  <c r="S194" i="2"/>
  <c r="S198" i="2"/>
  <c r="S207" i="2"/>
  <c r="K159" i="2"/>
  <c r="C160" i="2"/>
  <c r="C164" i="2"/>
  <c r="C168" i="2"/>
  <c r="C172" i="2"/>
  <c r="S204" i="2"/>
  <c r="S212" i="2"/>
  <c r="S156" i="2"/>
  <c r="C159" i="2"/>
  <c r="C163" i="2"/>
  <c r="C167" i="2"/>
  <c r="C171" i="2"/>
  <c r="S206" i="2"/>
  <c r="S155" i="2"/>
  <c r="S160" i="2"/>
  <c r="S164" i="2"/>
  <c r="S172" i="2"/>
  <c r="S176" i="2"/>
  <c r="S180" i="2"/>
  <c r="S184" i="2"/>
  <c r="S188" i="2"/>
  <c r="S192" i="2"/>
  <c r="S196" i="2"/>
  <c r="S200" i="2"/>
  <c r="S203" i="2"/>
  <c r="S211" i="2"/>
  <c r="K157" i="2"/>
  <c r="C158" i="2"/>
  <c r="K161" i="2"/>
  <c r="C162" i="2"/>
  <c r="C166" i="2"/>
  <c r="C170" i="2"/>
  <c r="C174" i="2"/>
  <c r="S208" i="2"/>
</calcChain>
</file>

<file path=xl/sharedStrings.xml><?xml version="1.0" encoding="utf-8"?>
<sst xmlns="http://schemas.openxmlformats.org/spreadsheetml/2006/main" count="56" uniqueCount="45">
  <si>
    <t>Credit Card-Augmented Divisia M4 Including Treasuries (DM4A)</t>
  </si>
  <si>
    <t>Credit Card-Augmented Divisia M4 Excluding Treasuries (DM4A-)</t>
  </si>
  <si>
    <t>Credit Card-Augmented Divisia M3A</t>
  </si>
  <si>
    <t>Date</t>
  </si>
  <si>
    <t>Divisia M4A level, normalized to equal 100 in Jul. 2006</t>
  </si>
  <si>
    <t>Divisia M4A year-over-year percentage growth rate</t>
  </si>
  <si>
    <t>M4A interest-rate aggregate, percent per year*</t>
  </si>
  <si>
    <t>Divisia M4A- level, normalized to equal 100 in Jul. 2006</t>
  </si>
  <si>
    <t>Divisia M4A- year-over-year percentage growth rate</t>
  </si>
  <si>
    <t>M4A- interest-rate aggregate, percent per year*</t>
  </si>
  <si>
    <t>Divisia M3A level, normalized to equal 100 in Jul. 2006</t>
  </si>
  <si>
    <t>Divisia M3A year-over-year percentage growth rate</t>
  </si>
  <si>
    <t>M3A interest-rate aggregate, percent per year*</t>
  </si>
  <si>
    <t>Note:  DM4A- is DM4A minus Treasury bills;  DM3A is DM4A- minus commercial papers.  Data are indexed to equal 100 in July 2006.</t>
  </si>
  <si>
    <t>* Interest rate aggregates for the augmented indices have not been calculated, because it would not be appropriate to include the rate charged by credit cards with rate of return on monetary assets held.  For the augmented aggregates, the user costs are a better measure.</t>
  </si>
  <si>
    <t>Credit Card-Augmented Divisia M1</t>
  </si>
  <si>
    <t>Credit Card-Augmented Divisia M2M</t>
  </si>
  <si>
    <t>Credit Card-Augmented Divisia MZM</t>
  </si>
  <si>
    <t>Credit Card-Augmented Divisia M2</t>
  </si>
  <si>
    <t>Credit Card-Augmented Divisia ALL</t>
  </si>
  <si>
    <r>
      <rPr>
        <b/>
        <i/>
        <sz val="9"/>
        <color indexed="8"/>
        <rFont val="Tahoma"/>
        <family val="2"/>
      </rPr>
      <t>Note</t>
    </r>
    <r>
      <rPr>
        <b/>
        <sz val="9"/>
        <color indexed="8"/>
        <rFont val="Tahoma"/>
        <family val="2"/>
      </rPr>
      <t>:</t>
    </r>
    <r>
      <rPr>
        <sz val="9"/>
        <rFont val="Tahoma"/>
        <family val="2"/>
      </rPr>
      <t xml:space="preserve"> The components of DM1 and DM2 are the same as in the Federal Reserve Board's official aggregates, but demand deposits are sweep adjusted.  The components of DM2M, DMZM, and DALL are as defined in the St. Louis Federal Reserve Bank's MSI monetary aggregates.  Data are indexed to equal 100 in July 2006.</t>
    </r>
  </si>
  <si>
    <t>Divisia M1A level, normalized to equal 100 in Jul. 2006</t>
  </si>
  <si>
    <t>Divisia M1A year-over-year percentage growth rate</t>
  </si>
  <si>
    <t>M1A interest-rate aggregate, percent per year*</t>
  </si>
  <si>
    <t>Divisia M2MA level, normalized to equal 100 in Jul. 2006</t>
  </si>
  <si>
    <t>Divisia M2MA year-over-year percentage growth rate</t>
  </si>
  <si>
    <t>M2MA interest-rate aggregate, percent per year*</t>
  </si>
  <si>
    <t>Divisia MZMA level, normalized to equal 100 in Jul. 2006</t>
  </si>
  <si>
    <t>Divisia MZMA year-over-year percentage growth rate</t>
  </si>
  <si>
    <t>MZMA interest-rate aggregate, percent per year*</t>
  </si>
  <si>
    <t>Divisia M2A level, normalized to equal 100 in Jul. 2006</t>
  </si>
  <si>
    <t>Divisia M2A year-over-year percentage growth rate</t>
  </si>
  <si>
    <t>M2A interest-rate aggregate, percent per year*</t>
  </si>
  <si>
    <t>Divisia ALLA level, normalized to equal 100 in Jul. 2006</t>
  </si>
  <si>
    <t>Divisia ALLA year-over-year percentage growth rate</t>
  </si>
  <si>
    <t>ALLA interest-rate aggregate, percent per year*</t>
  </si>
  <si>
    <t>Credit Card-Augmented Divisia M1A</t>
  </si>
  <si>
    <t>Credit Card-Augmented Divisia M2MA</t>
  </si>
  <si>
    <t>Credit Card-Augmented Divisia MZMA</t>
  </si>
  <si>
    <t>Credit Card-Augmented Divisia M2A</t>
  </si>
  <si>
    <t>Credit Card-Augmented Divisia ALLA</t>
  </si>
  <si>
    <t>Credit Card-Augmented Divisia M4 Excluding Treasuries (M4A-)</t>
  </si>
  <si>
    <t>Credit Card-Augmented Divisia M4 Including Treasuries (M4A)</t>
  </si>
  <si>
    <t xml:space="preserve">Notes:
1. M4- is M4 minus Treasury bills;  M3 is M4- minus commercial papers. The components of M1 and M2 are the same as in the Federal Reserve Board's official aggregates, but demand deposits are sweep adjusted.  The components of M2M, MZM, and ALL are as defined in the St. Louis Federal Reserve Bank's MSI monetary aggregates. 
2. The real user-cost aggregates are calculated from Fisher's factor reversal formula, with the Credit Card-Augmented Divisia quantity index in the formula's denominator normalized to 100 in the first month.                              </t>
  </si>
  <si>
    <t>Real user-cost price 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</si>
</sst>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amily val="2"/>
    </font>
    <font>
      <sz val="11"/>
      <color theme="1"/>
      <name val="Aptos Narrow"/>
      <family val="2"/>
      <scheme val="minor"/>
    </font>
    <font>
      <sz val="11"/>
      <color theme="1"/>
      <name val="Aptos Narrow"/>
      <family val="2"/>
      <scheme val="minor"/>
    </font>
    <font>
      <sz val="11"/>
      <color theme="0"/>
      <name val="Aptos Narrow"/>
      <family val="2"/>
      <scheme val="minor"/>
    </font>
    <font>
      <sz val="9"/>
      <color theme="1"/>
      <name val="Tahoma"/>
      <family val="2"/>
    </font>
    <font>
      <b/>
      <sz val="9"/>
      <color theme="0"/>
      <name val="Tahoma"/>
      <family val="2"/>
    </font>
    <font>
      <b/>
      <sz val="9"/>
      <color theme="1"/>
      <name val="Tahoma"/>
      <family val="2"/>
    </font>
    <font>
      <sz val="9"/>
      <color theme="1"/>
      <name val="Aptos Narrow"/>
      <family val="2"/>
      <scheme val="minor"/>
    </font>
    <font>
      <sz val="10"/>
      <name val="Arial"/>
      <family val="2"/>
    </font>
    <font>
      <sz val="9"/>
      <color theme="0"/>
      <name val="Aptos Narrow"/>
      <family val="2"/>
      <scheme val="minor"/>
    </font>
    <font>
      <sz val="9"/>
      <name val="Tahoma"/>
      <family val="2"/>
    </font>
    <font>
      <b/>
      <sz val="9"/>
      <color indexed="9"/>
      <name val="Tahoma"/>
      <family val="2"/>
    </font>
    <font>
      <sz val="11"/>
      <color indexed="8"/>
      <name val="Calibri"/>
      <family val="2"/>
    </font>
    <font>
      <sz val="9"/>
      <color indexed="8"/>
      <name val="Tahoma"/>
      <family val="2"/>
    </font>
    <font>
      <b/>
      <i/>
      <sz val="9"/>
      <color indexed="8"/>
      <name val="Tahoma"/>
      <family val="2"/>
    </font>
    <font>
      <b/>
      <sz val="9"/>
      <color indexed="8"/>
      <name val="Tahoma"/>
      <family val="2"/>
    </font>
    <font>
      <sz val="9"/>
      <color indexed="8"/>
      <name val="Calibri"/>
      <family val="2"/>
    </font>
  </fonts>
  <fills count="5">
    <fill>
      <patternFill patternType="none"/>
    </fill>
    <fill>
      <patternFill patternType="gray125"/>
    </fill>
    <fill>
      <patternFill patternType="solid">
        <fgColor theme="6"/>
      </patternFill>
    </fill>
    <fill>
      <patternFill patternType="solid">
        <fgColor theme="4" tint="-0.249977111117893"/>
        <bgColor indexed="64"/>
      </patternFill>
    </fill>
    <fill>
      <patternFill patternType="solid">
        <fgColor theme="6"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3" fillId="2" borderId="0" applyNumberFormat="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40">
    <xf numFmtId="0" fontId="0" fillId="0" borderId="0" xfId="0"/>
    <xf numFmtId="0" fontId="4" fillId="0" borderId="0" xfId="3" applyFont="1"/>
    <xf numFmtId="0" fontId="5" fillId="3" borderId="1" xfId="3" applyFont="1" applyFill="1" applyBorder="1" applyAlignment="1">
      <alignment horizontal="center" wrapText="1"/>
    </xf>
    <xf numFmtId="0" fontId="5" fillId="3" borderId="2" xfId="3" applyFont="1" applyFill="1" applyBorder="1" applyAlignment="1">
      <alignment horizontal="center" wrapText="1"/>
    </xf>
    <xf numFmtId="0" fontId="5" fillId="3" borderId="3" xfId="3" applyFont="1" applyFill="1" applyBorder="1" applyAlignment="1">
      <alignment horizontal="center" wrapText="1"/>
    </xf>
    <xf numFmtId="43" fontId="4" fillId="4" borderId="0" xfId="4" applyFont="1" applyFill="1" applyAlignment="1">
      <alignment horizontal="center"/>
    </xf>
    <xf numFmtId="43" fontId="4" fillId="4" borderId="0" xfId="4" applyFont="1" applyFill="1" applyAlignment="1">
      <alignment horizontal="right"/>
    </xf>
    <xf numFmtId="43" fontId="4" fillId="0" borderId="0" xfId="4" applyFont="1" applyAlignment="1">
      <alignment horizontal="right"/>
    </xf>
    <xf numFmtId="0" fontId="6" fillId="0" borderId="0" xfId="5" applyFont="1" applyAlignment="1">
      <alignment horizontal="center" wrapText="1"/>
    </xf>
    <xf numFmtId="43" fontId="6" fillId="0" borderId="4" xfId="6" applyFont="1" applyBorder="1" applyAlignment="1">
      <alignment horizontal="center" wrapText="1"/>
    </xf>
    <xf numFmtId="43" fontId="5" fillId="4" borderId="0" xfId="2" applyNumberFormat="1" applyFont="1" applyFill="1" applyAlignment="1">
      <alignment horizontal="center" wrapText="1"/>
    </xf>
    <xf numFmtId="43" fontId="5" fillId="4" borderId="0" xfId="2" applyNumberFormat="1" applyFont="1" applyFill="1" applyAlignment="1">
      <alignment horizontal="right" wrapText="1"/>
    </xf>
    <xf numFmtId="0" fontId="4" fillId="0" borderId="0" xfId="5" applyFont="1" applyAlignment="1">
      <alignment horizontal="left" wrapText="1"/>
    </xf>
    <xf numFmtId="0" fontId="4" fillId="0" borderId="0" xfId="3" applyFont="1" applyAlignment="1">
      <alignment horizontal="left" wrapText="1"/>
    </xf>
    <xf numFmtId="0" fontId="4" fillId="0" borderId="0" xfId="3" applyFont="1" applyAlignment="1">
      <alignment wrapText="1"/>
    </xf>
    <xf numFmtId="17" fontId="7" fillId="0" borderId="0" xfId="3" applyNumberFormat="1" applyFont="1" applyAlignment="1">
      <alignment shrinkToFit="1"/>
    </xf>
    <xf numFmtId="43" fontId="7" fillId="0" borderId="0" xfId="4" applyFont="1" applyAlignment="1">
      <alignment horizontal="right"/>
    </xf>
    <xf numFmtId="10" fontId="7" fillId="0" borderId="0" xfId="1" applyNumberFormat="1" applyFont="1" applyAlignment="1">
      <alignment horizontal="right"/>
    </xf>
    <xf numFmtId="43" fontId="9" fillId="4" borderId="0" xfId="2" applyNumberFormat="1" applyFont="1" applyFill="1" applyAlignment="1">
      <alignment horizontal="right" shrinkToFit="1"/>
    </xf>
    <xf numFmtId="0" fontId="4" fillId="0" borderId="0" xfId="6" applyNumberFormat="1" applyFont="1" applyAlignment="1">
      <alignment horizontal="left" vertical="top" wrapText="1"/>
    </xf>
    <xf numFmtId="0" fontId="10" fillId="0" borderId="0" xfId="0" applyFont="1" applyAlignment="1">
      <alignment wrapText="1"/>
    </xf>
    <xf numFmtId="0" fontId="7" fillId="0" borderId="0" xfId="3" applyFont="1"/>
    <xf numFmtId="0" fontId="4" fillId="0" borderId="0" xfId="5" applyFont="1"/>
    <xf numFmtId="0" fontId="11" fillId="3" borderId="1" xfId="5" applyFont="1" applyFill="1" applyBorder="1" applyAlignment="1">
      <alignment horizontal="center" wrapText="1"/>
    </xf>
    <xf numFmtId="0" fontId="11" fillId="3" borderId="2" xfId="5" applyFont="1" applyFill="1" applyBorder="1" applyAlignment="1">
      <alignment horizontal="center" wrapText="1"/>
    </xf>
    <xf numFmtId="0" fontId="11" fillId="3" borderId="3" xfId="5" applyFont="1" applyFill="1" applyBorder="1" applyAlignment="1">
      <alignment horizontal="center" wrapText="1"/>
    </xf>
    <xf numFmtId="43" fontId="13" fillId="4" borderId="0" xfId="7" applyFont="1" applyFill="1" applyAlignment="1">
      <alignment horizontal="center"/>
    </xf>
    <xf numFmtId="43" fontId="13" fillId="4" borderId="0" xfId="7" applyFont="1" applyFill="1" applyAlignment="1">
      <alignment horizontal="right"/>
    </xf>
    <xf numFmtId="0" fontId="4" fillId="0" borderId="0" xfId="5" applyFont="1" applyAlignment="1">
      <alignment horizontal="left" wrapText="1"/>
    </xf>
    <xf numFmtId="0" fontId="4" fillId="0" borderId="0" xfId="5" applyFont="1" applyAlignment="1">
      <alignment horizontal="left"/>
    </xf>
    <xf numFmtId="43" fontId="15" fillId="0" borderId="4" xfId="7" applyFont="1" applyBorder="1" applyAlignment="1">
      <alignment horizontal="center" wrapText="1"/>
    </xf>
    <xf numFmtId="43" fontId="11" fillId="4" borderId="0" xfId="2" applyNumberFormat="1" applyFont="1" applyFill="1" applyAlignment="1">
      <alignment horizontal="center" wrapText="1"/>
    </xf>
    <xf numFmtId="43" fontId="11" fillId="4" borderId="0" xfId="2" applyNumberFormat="1" applyFont="1" applyFill="1" applyAlignment="1">
      <alignment horizontal="right" wrapText="1"/>
    </xf>
    <xf numFmtId="0" fontId="4" fillId="0" borderId="0" xfId="5" applyFont="1" applyAlignment="1">
      <alignment wrapText="1"/>
    </xf>
    <xf numFmtId="17" fontId="7" fillId="0" borderId="0" xfId="5" applyNumberFormat="1" applyFont="1" applyAlignment="1">
      <alignment shrinkToFit="1"/>
    </xf>
    <xf numFmtId="43" fontId="16" fillId="0" borderId="0" xfId="7" applyFont="1" applyAlignment="1">
      <alignment horizontal="right"/>
    </xf>
    <xf numFmtId="10" fontId="16" fillId="0" borderId="0" xfId="1" applyNumberFormat="1" applyFont="1" applyAlignment="1">
      <alignment horizontal="right"/>
    </xf>
    <xf numFmtId="0" fontId="7" fillId="0" borderId="0" xfId="5" applyFont="1"/>
    <xf numFmtId="0" fontId="11" fillId="3" borderId="1" xfId="5" applyFont="1" applyFill="1" applyBorder="1" applyAlignment="1">
      <alignment horizontal="center" wrapText="1"/>
    </xf>
    <xf numFmtId="0" fontId="11" fillId="3" borderId="3" xfId="5" applyFont="1" applyFill="1" applyBorder="1" applyAlignment="1">
      <alignment horizontal="center" wrapText="1"/>
    </xf>
  </cellXfs>
  <cellStyles count="8">
    <cellStyle name="Accent3" xfId="2" builtinId="37"/>
    <cellStyle name="Comma 2" xfId="4" xr:uid="{AB18DFE7-D3A8-4E9B-8800-9A7E0DDE5DC2}"/>
    <cellStyle name="Comma 2 5" xfId="6" xr:uid="{55088621-C49C-4DBC-8533-B0C292702C67}"/>
    <cellStyle name="Comma 3" xfId="7" xr:uid="{B0BAF16D-E1F8-43B7-B48E-5B75709CF3AF}"/>
    <cellStyle name="Normal" xfId="0" builtinId="0"/>
    <cellStyle name="Normal 2" xfId="3" xr:uid="{34243C32-5E9B-4F30-893C-16EB87F43431}"/>
    <cellStyle name="Normal 2 6" xfId="5" xr:uid="{68DC959E-FFC1-48CE-BC54-5CF55C42201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enry\Documents\AMFM\web_files_from_ryansmasterNew.xlsm" TargetMode="External"/><Relationship Id="rId1" Type="http://schemas.openxmlformats.org/officeDocument/2006/relationships/externalLinkPath" Target="web_files_from_ryansmaster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BroadAI"/>
      <sheetName val="NarrowAI"/>
      <sheetName val="UserCostAI"/>
      <sheetName val="BroadA"/>
      <sheetName val="NarrowA"/>
      <sheetName val="UserCostA"/>
      <sheetName val="Broad"/>
      <sheetName val="Narrow"/>
      <sheetName val="UserCost"/>
      <sheetName val="Components"/>
      <sheetName val="ComponentsA"/>
      <sheetName val="ComponentsAI"/>
      <sheetName val="ComponentsWithRatesA"/>
      <sheetName val="ComponentsXWeigh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1D89E-AFFE-434C-93C1-11D0BC2032F1}">
  <sheetPr codeName="Sheet9">
    <tabColor theme="1" tint="0.14999847407452621"/>
  </sheetPr>
  <dimension ref="A1:P213"/>
  <sheetViews>
    <sheetView showGridLines="0" tabSelected="1" workbookViewId="0">
      <pane xSplit="1" ySplit="2" topLeftCell="B35" activePane="bottomRight" state="frozen"/>
      <selection pane="topRight"/>
      <selection pane="bottomLeft"/>
      <selection pane="bottomRight"/>
    </sheetView>
  </sheetViews>
  <sheetFormatPr defaultColWidth="9.21875" defaultRowHeight="12" x14ac:dyDescent="0.25"/>
  <cols>
    <col min="1" max="1" width="9.21875" style="21"/>
    <col min="2" max="2" width="11.44140625" style="16" customWidth="1"/>
    <col min="3" max="3" width="11.77734375" style="16" customWidth="1"/>
    <col min="4" max="4" width="11.44140625" style="16" customWidth="1"/>
    <col min="5" max="5" width="6.44140625" style="16" customWidth="1"/>
    <col min="6" max="6" width="11.44140625" style="16" customWidth="1"/>
    <col min="7" max="7" width="12.44140625" style="16" customWidth="1"/>
    <col min="8" max="8" width="11.44140625" style="16" customWidth="1"/>
    <col min="9" max="9" width="6.44140625" style="16" customWidth="1"/>
    <col min="10" max="12" width="11.44140625" style="16" customWidth="1"/>
    <col min="13" max="13" width="6.44140625" style="16" customWidth="1"/>
    <col min="14" max="14" width="36.44140625" style="16" customWidth="1"/>
    <col min="15" max="17" width="9.21875" style="21"/>
    <col min="18" max="18" width="31" style="21" customWidth="1"/>
    <col min="19" max="16384" width="9.21875" style="21"/>
  </cols>
  <sheetData>
    <row r="1" spans="1:16" s="1" customFormat="1" ht="33" customHeight="1" x14ac:dyDescent="0.2">
      <c r="B1" s="2" t="s">
        <v>0</v>
      </c>
      <c r="C1" s="3"/>
      <c r="D1" s="4"/>
      <c r="E1" s="5"/>
      <c r="F1" s="2" t="s">
        <v>1</v>
      </c>
      <c r="G1" s="3"/>
      <c r="H1" s="4"/>
      <c r="I1" s="5"/>
      <c r="J1" s="2" t="s">
        <v>2</v>
      </c>
      <c r="K1" s="3"/>
      <c r="L1" s="4"/>
      <c r="M1" s="6"/>
      <c r="N1" s="7"/>
    </row>
    <row r="2" spans="1:16" s="14" customFormat="1" ht="106.5" customHeight="1" x14ac:dyDescent="0.2">
      <c r="A2" s="8" t="s">
        <v>3</v>
      </c>
      <c r="B2" s="9" t="s">
        <v>4</v>
      </c>
      <c r="C2" s="9" t="s">
        <v>5</v>
      </c>
      <c r="D2" s="9" t="s">
        <v>6</v>
      </c>
      <c r="E2" s="10"/>
      <c r="F2" s="9" t="s">
        <v>7</v>
      </c>
      <c r="G2" s="9" t="s">
        <v>8</v>
      </c>
      <c r="H2" s="9" t="s">
        <v>9</v>
      </c>
      <c r="I2" s="10"/>
      <c r="J2" s="9" t="s">
        <v>10</v>
      </c>
      <c r="K2" s="9" t="s">
        <v>11</v>
      </c>
      <c r="L2" s="9" t="s">
        <v>12</v>
      </c>
      <c r="M2" s="11"/>
      <c r="N2" s="12" t="s">
        <v>13</v>
      </c>
      <c r="O2" s="12"/>
      <c r="P2" s="13"/>
    </row>
    <row r="3" spans="1:16" x14ac:dyDescent="0.25">
      <c r="A3" s="15">
        <f>NarrowA!A3</f>
        <v>38899</v>
      </c>
      <c r="B3" s="16">
        <v>100</v>
      </c>
      <c r="C3" s="17"/>
      <c r="D3" s="17" t="e">
        <f>NA()</f>
        <v>#N/A</v>
      </c>
      <c r="E3" s="18"/>
      <c r="F3" s="16">
        <v>100</v>
      </c>
      <c r="G3" s="17"/>
      <c r="H3" s="17" t="e">
        <f>NA()</f>
        <v>#N/A</v>
      </c>
      <c r="I3" s="18"/>
      <c r="J3" s="16">
        <v>100</v>
      </c>
      <c r="K3" s="17"/>
      <c r="L3" s="17" t="e">
        <f>NA()</f>
        <v>#N/A</v>
      </c>
      <c r="M3" s="18"/>
      <c r="N3" s="19" t="s">
        <v>14</v>
      </c>
      <c r="O3" s="20"/>
    </row>
    <row r="4" spans="1:16" x14ac:dyDescent="0.25">
      <c r="A4" s="15">
        <f>NarrowA!A4</f>
        <v>38930</v>
      </c>
      <c r="B4" s="16">
        <v>100.55607827565665</v>
      </c>
      <c r="C4" s="17"/>
      <c r="D4" s="17" t="e">
        <f>NA()</f>
        <v>#N/A</v>
      </c>
      <c r="E4" s="18"/>
      <c r="F4" s="16">
        <v>100.57424098054773</v>
      </c>
      <c r="G4" s="17"/>
      <c r="H4" s="17" t="e">
        <f>NA()</f>
        <v>#N/A</v>
      </c>
      <c r="I4" s="18"/>
      <c r="J4" s="16">
        <v>100.48273219380121</v>
      </c>
      <c r="K4" s="17"/>
      <c r="L4" s="17" t="e">
        <f>NA()</f>
        <v>#N/A</v>
      </c>
      <c r="M4" s="18"/>
      <c r="N4" s="20"/>
      <c r="O4" s="20"/>
    </row>
    <row r="5" spans="1:16" x14ac:dyDescent="0.25">
      <c r="A5" s="15">
        <f>NarrowA!A5</f>
        <v>38961</v>
      </c>
      <c r="B5" s="16">
        <v>100.97101310795918</v>
      </c>
      <c r="C5" s="17"/>
      <c r="D5" s="17" t="e">
        <f>NA()</f>
        <v>#N/A</v>
      </c>
      <c r="E5" s="18"/>
      <c r="F5" s="16">
        <v>101.03495912538429</v>
      </c>
      <c r="G5" s="17"/>
      <c r="H5" s="17" t="e">
        <f>NA()</f>
        <v>#N/A</v>
      </c>
      <c r="I5" s="18"/>
      <c r="J5" s="16">
        <v>100.8139519328123</v>
      </c>
      <c r="K5" s="17"/>
      <c r="L5" s="17" t="e">
        <f>NA()</f>
        <v>#N/A</v>
      </c>
      <c r="M5" s="18"/>
      <c r="N5" s="20"/>
      <c r="O5" s="20"/>
    </row>
    <row r="6" spans="1:16" x14ac:dyDescent="0.25">
      <c r="A6" s="15">
        <f>NarrowA!A6</f>
        <v>38991</v>
      </c>
      <c r="B6" s="16">
        <v>101.55565470806665</v>
      </c>
      <c r="C6" s="17"/>
      <c r="D6" s="17" t="e">
        <f>NA()</f>
        <v>#N/A</v>
      </c>
      <c r="E6" s="18"/>
      <c r="F6" s="16">
        <v>101.60280826257599</v>
      </c>
      <c r="G6" s="17"/>
      <c r="H6" s="17" t="e">
        <f>NA()</f>
        <v>#N/A</v>
      </c>
      <c r="I6" s="18"/>
      <c r="J6" s="16">
        <v>101.40886426647056</v>
      </c>
      <c r="K6" s="17"/>
      <c r="L6" s="17" t="e">
        <f>NA()</f>
        <v>#N/A</v>
      </c>
      <c r="M6" s="18"/>
      <c r="N6" s="20"/>
      <c r="O6" s="20"/>
    </row>
    <row r="7" spans="1:16" x14ac:dyDescent="0.25">
      <c r="A7" s="15">
        <f>NarrowA!A7</f>
        <v>39022</v>
      </c>
      <c r="B7" s="16">
        <v>102.55278756065552</v>
      </c>
      <c r="C7" s="17"/>
      <c r="D7" s="17" t="e">
        <f>NA()</f>
        <v>#N/A</v>
      </c>
      <c r="E7" s="18"/>
      <c r="F7" s="16">
        <v>102.60369497855184</v>
      </c>
      <c r="G7" s="17"/>
      <c r="H7" s="17" t="e">
        <f>NA()</f>
        <v>#N/A</v>
      </c>
      <c r="I7" s="18"/>
      <c r="J7" s="16">
        <v>102.33623471195006</v>
      </c>
      <c r="K7" s="17"/>
      <c r="L7" s="17" t="e">
        <f>NA()</f>
        <v>#N/A</v>
      </c>
      <c r="M7" s="18"/>
      <c r="N7" s="20"/>
      <c r="O7" s="20"/>
    </row>
    <row r="8" spans="1:16" x14ac:dyDescent="0.25">
      <c r="A8" s="15">
        <f>NarrowA!A8</f>
        <v>39052</v>
      </c>
      <c r="B8" s="16">
        <v>103.09173253145859</v>
      </c>
      <c r="C8" s="17"/>
      <c r="D8" s="17" t="e">
        <f>NA()</f>
        <v>#N/A</v>
      </c>
      <c r="E8" s="18"/>
      <c r="F8" s="16">
        <v>103.16602897072046</v>
      </c>
      <c r="G8" s="17"/>
      <c r="H8" s="17" t="e">
        <f>NA()</f>
        <v>#N/A</v>
      </c>
      <c r="I8" s="18"/>
      <c r="J8" s="16">
        <v>102.79712449950715</v>
      </c>
      <c r="K8" s="17"/>
      <c r="L8" s="17" t="e">
        <f>NA()</f>
        <v>#N/A</v>
      </c>
      <c r="M8" s="18"/>
      <c r="N8" s="20"/>
      <c r="O8" s="20"/>
    </row>
    <row r="9" spans="1:16" x14ac:dyDescent="0.25">
      <c r="A9" s="15">
        <f>NarrowA!A9</f>
        <v>39083</v>
      </c>
      <c r="B9" s="16">
        <v>103.37155704438761</v>
      </c>
      <c r="C9" s="17"/>
      <c r="D9" s="17" t="e">
        <f>NA()</f>
        <v>#N/A</v>
      </c>
      <c r="E9" s="18"/>
      <c r="F9" s="16">
        <v>103.43147681136971</v>
      </c>
      <c r="G9" s="17"/>
      <c r="H9" s="17" t="e">
        <f>NA()</f>
        <v>#N/A</v>
      </c>
      <c r="I9" s="18"/>
      <c r="J9" s="16">
        <v>103.08821829436485</v>
      </c>
      <c r="K9" s="17"/>
      <c r="L9" s="17" t="e">
        <f>NA()</f>
        <v>#N/A</v>
      </c>
      <c r="M9" s="18"/>
      <c r="N9" s="20"/>
      <c r="O9" s="20"/>
    </row>
    <row r="10" spans="1:16" x14ac:dyDescent="0.25">
      <c r="A10" s="15">
        <f>NarrowA!A10</f>
        <v>39114</v>
      </c>
      <c r="B10" s="16">
        <v>103.71681401428387</v>
      </c>
      <c r="C10" s="17"/>
      <c r="D10" s="17" t="e">
        <f>NA()</f>
        <v>#N/A</v>
      </c>
      <c r="E10" s="18"/>
      <c r="F10" s="16">
        <v>103.82269336046016</v>
      </c>
      <c r="G10" s="17"/>
      <c r="H10" s="17" t="e">
        <f>NA()</f>
        <v>#N/A</v>
      </c>
      <c r="I10" s="18"/>
      <c r="J10" s="16">
        <v>103.4351915804322</v>
      </c>
      <c r="K10" s="17"/>
      <c r="L10" s="17" t="e">
        <f>NA()</f>
        <v>#N/A</v>
      </c>
      <c r="M10" s="18"/>
      <c r="N10" s="20"/>
      <c r="O10" s="20"/>
    </row>
    <row r="11" spans="1:16" x14ac:dyDescent="0.25">
      <c r="A11" s="15">
        <f>NarrowA!A11</f>
        <v>39142</v>
      </c>
      <c r="B11" s="16">
        <v>104.26539402871066</v>
      </c>
      <c r="C11" s="17"/>
      <c r="D11" s="17" t="e">
        <f>NA()</f>
        <v>#N/A</v>
      </c>
      <c r="E11" s="18"/>
      <c r="F11" s="16">
        <v>104.32914847988246</v>
      </c>
      <c r="G11" s="17"/>
      <c r="H11" s="17" t="e">
        <f>NA()</f>
        <v>#N/A</v>
      </c>
      <c r="I11" s="18"/>
      <c r="J11" s="16">
        <v>103.87915296616518</v>
      </c>
      <c r="K11" s="17"/>
      <c r="L11" s="17" t="e">
        <f>NA()</f>
        <v>#N/A</v>
      </c>
      <c r="M11" s="18"/>
      <c r="N11" s="20"/>
      <c r="O11" s="20"/>
    </row>
    <row r="12" spans="1:16" x14ac:dyDescent="0.25">
      <c r="A12" s="15">
        <f>NarrowA!A12</f>
        <v>39173</v>
      </c>
      <c r="B12" s="16">
        <v>105.23097085281725</v>
      </c>
      <c r="C12" s="17"/>
      <c r="D12" s="17" t="e">
        <f>NA()</f>
        <v>#N/A</v>
      </c>
      <c r="E12" s="18"/>
      <c r="F12" s="16">
        <v>105.42748117782627</v>
      </c>
      <c r="G12" s="17"/>
      <c r="H12" s="17" t="e">
        <f>NA()</f>
        <v>#N/A</v>
      </c>
      <c r="I12" s="18"/>
      <c r="J12" s="16">
        <v>105.00887149864805</v>
      </c>
      <c r="K12" s="17"/>
      <c r="L12" s="17" t="e">
        <f>NA()</f>
        <v>#N/A</v>
      </c>
      <c r="M12" s="18"/>
      <c r="N12" s="20"/>
      <c r="O12" s="20"/>
    </row>
    <row r="13" spans="1:16" x14ac:dyDescent="0.25">
      <c r="A13" s="15">
        <f>NarrowA!A13</f>
        <v>39203</v>
      </c>
      <c r="B13" s="16">
        <v>105.47861999653003</v>
      </c>
      <c r="C13" s="17"/>
      <c r="D13" s="17" t="e">
        <f>NA()</f>
        <v>#N/A</v>
      </c>
      <c r="E13" s="18"/>
      <c r="F13" s="16">
        <v>105.75223754184586</v>
      </c>
      <c r="G13" s="17"/>
      <c r="H13" s="17" t="e">
        <f>NA()</f>
        <v>#N/A</v>
      </c>
      <c r="I13" s="18"/>
      <c r="J13" s="16">
        <v>105.16762831810838</v>
      </c>
      <c r="K13" s="17"/>
      <c r="L13" s="17" t="e">
        <f>NA()</f>
        <v>#N/A</v>
      </c>
      <c r="M13" s="18"/>
      <c r="N13" s="20"/>
      <c r="O13" s="20"/>
    </row>
    <row r="14" spans="1:16" x14ac:dyDescent="0.25">
      <c r="A14" s="15">
        <f>NarrowA!A14</f>
        <v>39234</v>
      </c>
      <c r="B14" s="16">
        <v>105.95941778225647</v>
      </c>
      <c r="C14" s="17"/>
      <c r="D14" s="17" t="e">
        <f>NA()</f>
        <v>#N/A</v>
      </c>
      <c r="E14" s="18"/>
      <c r="F14" s="16">
        <v>106.30645421062042</v>
      </c>
      <c r="G14" s="17"/>
      <c r="H14" s="17" t="e">
        <f>NA()</f>
        <v>#N/A</v>
      </c>
      <c r="I14" s="18"/>
      <c r="J14" s="16">
        <v>105.65243485763951</v>
      </c>
      <c r="K14" s="17"/>
      <c r="L14" s="17" t="e">
        <f>NA()</f>
        <v>#N/A</v>
      </c>
      <c r="M14" s="18"/>
    </row>
    <row r="15" spans="1:16" x14ac:dyDescent="0.25">
      <c r="A15" s="15">
        <f>NarrowA!A15</f>
        <v>39264</v>
      </c>
      <c r="B15" s="16">
        <v>106.6248055028278</v>
      </c>
      <c r="C15" s="17">
        <f t="shared" ref="C15:C78" si="0">(B15/B3)-1</f>
        <v>6.6248055028278019E-2</v>
      </c>
      <c r="D15" s="17" t="e">
        <f>NA()</f>
        <v>#N/A</v>
      </c>
      <c r="E15" s="18"/>
      <c r="F15" s="16">
        <v>106.99621746143805</v>
      </c>
      <c r="G15" s="17">
        <f t="shared" ref="G15:G78" si="1">(F15/F3)-1</f>
        <v>6.996217461438059E-2</v>
      </c>
      <c r="H15" s="17" t="e">
        <f>NA()</f>
        <v>#N/A</v>
      </c>
      <c r="I15" s="18"/>
      <c r="J15" s="16">
        <v>106.27180561767196</v>
      </c>
      <c r="K15" s="17">
        <f t="shared" ref="K15:K78" si="2">(J15/J3)-1</f>
        <v>6.271805617671955E-2</v>
      </c>
      <c r="L15" s="17" t="e">
        <f>NA()</f>
        <v>#N/A</v>
      </c>
      <c r="M15" s="18"/>
    </row>
    <row r="16" spans="1:16" x14ac:dyDescent="0.25">
      <c r="A16" s="15">
        <f>NarrowA!A16</f>
        <v>39295</v>
      </c>
      <c r="B16" s="16">
        <v>107.431767103692</v>
      </c>
      <c r="C16" s="17">
        <f t="shared" si="0"/>
        <v>6.8376660525551358E-2</v>
      </c>
      <c r="D16" s="17" t="e">
        <f>NA()</f>
        <v>#N/A</v>
      </c>
      <c r="E16" s="18"/>
      <c r="F16" s="16">
        <v>107.4625457578215</v>
      </c>
      <c r="G16" s="17">
        <f t="shared" si="1"/>
        <v>6.8489751551851663E-2</v>
      </c>
      <c r="H16" s="17" t="e">
        <f>NA()</f>
        <v>#N/A</v>
      </c>
      <c r="I16" s="18"/>
      <c r="J16" s="16">
        <v>107.50609746817797</v>
      </c>
      <c r="K16" s="17">
        <f t="shared" si="2"/>
        <v>6.9896241085789512E-2</v>
      </c>
      <c r="L16" s="17" t="e">
        <f>NA()</f>
        <v>#N/A</v>
      </c>
      <c r="M16" s="18"/>
    </row>
    <row r="17" spans="1:13" x14ac:dyDescent="0.25">
      <c r="A17" s="15">
        <f>NarrowA!A17</f>
        <v>39326</v>
      </c>
      <c r="B17" s="16">
        <v>108.15981688697315</v>
      </c>
      <c r="C17" s="17">
        <f t="shared" si="0"/>
        <v>7.1196708418956201E-2</v>
      </c>
      <c r="D17" s="17" t="e">
        <f>NA()</f>
        <v>#N/A</v>
      </c>
      <c r="E17" s="18"/>
      <c r="F17" s="16">
        <v>108.29162772429795</v>
      </c>
      <c r="G17" s="17">
        <f t="shared" si="1"/>
        <v>7.182334373895416E-2</v>
      </c>
      <c r="H17" s="17" t="e">
        <f>NA()</f>
        <v>#N/A</v>
      </c>
      <c r="I17" s="18"/>
      <c r="J17" s="16">
        <v>108.53680838137142</v>
      </c>
      <c r="K17" s="17">
        <f t="shared" si="2"/>
        <v>7.6605036311898855E-2</v>
      </c>
      <c r="L17" s="17" t="e">
        <f>NA()</f>
        <v>#N/A</v>
      </c>
      <c r="M17" s="18"/>
    </row>
    <row r="18" spans="1:13" x14ac:dyDescent="0.25">
      <c r="A18" s="15">
        <f>NarrowA!A18</f>
        <v>39356</v>
      </c>
      <c r="B18" s="16">
        <v>108.96736136491954</v>
      </c>
      <c r="C18" s="17">
        <f t="shared" si="0"/>
        <v>7.2981722959284623E-2</v>
      </c>
      <c r="D18" s="17" t="e">
        <f>NA()</f>
        <v>#N/A</v>
      </c>
      <c r="E18" s="18"/>
      <c r="F18" s="16">
        <v>109.22802746684164</v>
      </c>
      <c r="G18" s="17">
        <f t="shared" si="1"/>
        <v>7.5049295729695764E-2</v>
      </c>
      <c r="H18" s="17" t="e">
        <f>NA()</f>
        <v>#N/A</v>
      </c>
      <c r="I18" s="18"/>
      <c r="J18" s="16">
        <v>109.45222329619791</v>
      </c>
      <c r="K18" s="17">
        <f t="shared" si="2"/>
        <v>7.931613363297263E-2</v>
      </c>
      <c r="L18" s="17" t="e">
        <f>NA()</f>
        <v>#N/A</v>
      </c>
      <c r="M18" s="18"/>
    </row>
    <row r="19" spans="1:13" x14ac:dyDescent="0.25">
      <c r="A19" s="15">
        <f>NarrowA!A19</f>
        <v>39387</v>
      </c>
      <c r="B19" s="16">
        <v>110.00184751038393</v>
      </c>
      <c r="C19" s="17">
        <f t="shared" si="0"/>
        <v>7.2636347844982962E-2</v>
      </c>
      <c r="D19" s="17" t="e">
        <f>NA()</f>
        <v>#N/A</v>
      </c>
      <c r="E19" s="18"/>
      <c r="F19" s="16">
        <v>110.06365787604824</v>
      </c>
      <c r="G19" s="17">
        <f t="shared" si="1"/>
        <v>7.2706571620601235E-2</v>
      </c>
      <c r="H19" s="17" t="e">
        <f>NA()</f>
        <v>#N/A</v>
      </c>
      <c r="I19" s="18"/>
      <c r="J19" s="16">
        <v>110.43247854087858</v>
      </c>
      <c r="K19" s="17">
        <f t="shared" si="2"/>
        <v>7.9114146144983133E-2</v>
      </c>
      <c r="L19" s="17" t="e">
        <f>NA()</f>
        <v>#N/A</v>
      </c>
      <c r="M19" s="18"/>
    </row>
    <row r="20" spans="1:13" x14ac:dyDescent="0.25">
      <c r="A20" s="15">
        <f>NarrowA!A20</f>
        <v>39417</v>
      </c>
      <c r="B20" s="16">
        <v>110.10273510195151</v>
      </c>
      <c r="C20" s="17">
        <f t="shared" si="0"/>
        <v>6.8007418231655903E-2</v>
      </c>
      <c r="D20" s="17" t="e">
        <f>NA()</f>
        <v>#N/A</v>
      </c>
      <c r="E20" s="18"/>
      <c r="F20" s="16">
        <v>110.06805240360826</v>
      </c>
      <c r="G20" s="17">
        <f t="shared" si="1"/>
        <v>6.6902094630846509E-2</v>
      </c>
      <c r="H20" s="17" t="e">
        <f>NA()</f>
        <v>#N/A</v>
      </c>
      <c r="I20" s="18"/>
      <c r="J20" s="16">
        <v>110.57436421382161</v>
      </c>
      <c r="K20" s="17">
        <f t="shared" si="2"/>
        <v>7.5656199063736995E-2</v>
      </c>
      <c r="L20" s="17" t="e">
        <f>NA()</f>
        <v>#N/A</v>
      </c>
      <c r="M20" s="18"/>
    </row>
    <row r="21" spans="1:13" x14ac:dyDescent="0.25">
      <c r="A21" s="15">
        <f>NarrowA!A21</f>
        <v>39448</v>
      </c>
      <c r="B21" s="16">
        <v>110.76795355997497</v>
      </c>
      <c r="C21" s="17">
        <f t="shared" si="0"/>
        <v>7.1551563380353844E-2</v>
      </c>
      <c r="D21" s="17" t="e">
        <f>NA()</f>
        <v>#N/A</v>
      </c>
      <c r="E21" s="18"/>
      <c r="F21" s="16">
        <v>110.69784205688748</v>
      </c>
      <c r="G21" s="17">
        <f t="shared" si="1"/>
        <v>7.0252939139306747E-2</v>
      </c>
      <c r="H21" s="17" t="e">
        <f>NA()</f>
        <v>#N/A</v>
      </c>
      <c r="I21" s="18"/>
      <c r="J21" s="16">
        <v>111.03366578751663</v>
      </c>
      <c r="K21" s="17">
        <f t="shared" si="2"/>
        <v>7.7074253727655195E-2</v>
      </c>
      <c r="L21" s="17" t="e">
        <f>NA()</f>
        <v>#N/A</v>
      </c>
      <c r="M21" s="18"/>
    </row>
    <row r="22" spans="1:13" x14ac:dyDescent="0.25">
      <c r="A22" s="15">
        <f>NarrowA!A22</f>
        <v>39479</v>
      </c>
      <c r="B22" s="16">
        <v>112.05705539321801</v>
      </c>
      <c r="C22" s="17">
        <f t="shared" si="0"/>
        <v>8.0413590199420515E-2</v>
      </c>
      <c r="D22" s="17" t="e">
        <f>NA()</f>
        <v>#N/A</v>
      </c>
      <c r="E22" s="18"/>
      <c r="F22" s="16">
        <v>111.69756166303011</v>
      </c>
      <c r="G22" s="17">
        <f t="shared" si="1"/>
        <v>7.5849200667809091E-2</v>
      </c>
      <c r="H22" s="17" t="e">
        <f>NA()</f>
        <v>#N/A</v>
      </c>
      <c r="I22" s="18"/>
      <c r="J22" s="16">
        <v>112.20862632071677</v>
      </c>
      <c r="K22" s="17">
        <f t="shared" si="2"/>
        <v>8.482059738307024E-2</v>
      </c>
      <c r="L22" s="17" t="e">
        <f>NA()</f>
        <v>#N/A</v>
      </c>
      <c r="M22" s="18"/>
    </row>
    <row r="23" spans="1:13" x14ac:dyDescent="0.25">
      <c r="A23" s="15">
        <f>NarrowA!A23</f>
        <v>39508</v>
      </c>
      <c r="B23" s="16">
        <v>113.70811744620561</v>
      </c>
      <c r="C23" s="17">
        <f t="shared" si="0"/>
        <v>9.056430952435468E-2</v>
      </c>
      <c r="D23" s="17" t="e">
        <f>NA()</f>
        <v>#N/A</v>
      </c>
      <c r="E23" s="18"/>
      <c r="F23" s="16">
        <v>113.41987588636385</v>
      </c>
      <c r="G23" s="17">
        <f t="shared" si="1"/>
        <v>8.7135067609933836E-2</v>
      </c>
      <c r="H23" s="17" t="e">
        <f>NA()</f>
        <v>#N/A</v>
      </c>
      <c r="I23" s="18"/>
      <c r="J23" s="16">
        <v>114.02856606831325</v>
      </c>
      <c r="K23" s="17">
        <f t="shared" si="2"/>
        <v>9.7704041786458085E-2</v>
      </c>
      <c r="L23" s="17" t="e">
        <f>NA()</f>
        <v>#N/A</v>
      </c>
      <c r="M23" s="18"/>
    </row>
    <row r="24" spans="1:13" x14ac:dyDescent="0.25">
      <c r="A24" s="15">
        <f>NarrowA!A24</f>
        <v>39539</v>
      </c>
      <c r="B24" s="16">
        <v>112.93193667425736</v>
      </c>
      <c r="C24" s="17">
        <f t="shared" si="0"/>
        <v>7.3181552531822236E-2</v>
      </c>
      <c r="D24" s="17" t="e">
        <f>NA()</f>
        <v>#N/A</v>
      </c>
      <c r="E24" s="18"/>
      <c r="F24" s="16">
        <v>113.23430499949653</v>
      </c>
      <c r="G24" s="17">
        <f t="shared" si="1"/>
        <v>7.404923018603049E-2</v>
      </c>
      <c r="H24" s="17" t="e">
        <f>NA()</f>
        <v>#N/A</v>
      </c>
      <c r="I24" s="18"/>
      <c r="J24" s="16">
        <v>114.02807716694873</v>
      </c>
      <c r="K24" s="17">
        <f t="shared" si="2"/>
        <v>8.5889939960137607E-2</v>
      </c>
      <c r="L24" s="17" t="e">
        <f>NA()</f>
        <v>#N/A</v>
      </c>
      <c r="M24" s="18"/>
    </row>
    <row r="25" spans="1:13" x14ac:dyDescent="0.25">
      <c r="A25" s="15">
        <f>NarrowA!A25</f>
        <v>39569</v>
      </c>
      <c r="B25" s="16">
        <v>113.55424270430944</v>
      </c>
      <c r="C25" s="17">
        <f t="shared" si="0"/>
        <v>7.6561702343518334E-2</v>
      </c>
      <c r="D25" s="17" t="e">
        <f>NA()</f>
        <v>#N/A</v>
      </c>
      <c r="E25" s="18"/>
      <c r="F25" s="16">
        <v>113.24661921094669</v>
      </c>
      <c r="G25" s="17">
        <f t="shared" si="1"/>
        <v>7.0867357923612095E-2</v>
      </c>
      <c r="H25" s="17" t="e">
        <f>NA()</f>
        <v>#N/A</v>
      </c>
      <c r="I25" s="18"/>
      <c r="J25" s="16">
        <v>114.06429902310872</v>
      </c>
      <c r="K25" s="17">
        <f t="shared" si="2"/>
        <v>8.459514441164262E-2</v>
      </c>
      <c r="L25" s="17" t="e">
        <f>NA()</f>
        <v>#N/A</v>
      </c>
      <c r="M25" s="18"/>
    </row>
    <row r="26" spans="1:13" x14ac:dyDescent="0.25">
      <c r="A26" s="15">
        <f>NarrowA!A26</f>
        <v>39600</v>
      </c>
      <c r="B26" s="16">
        <v>113.56150137542177</v>
      </c>
      <c r="C26" s="17">
        <f t="shared" si="0"/>
        <v>7.174523749070949E-2</v>
      </c>
      <c r="D26" s="17" t="e">
        <f>NA()</f>
        <v>#N/A</v>
      </c>
      <c r="E26" s="18"/>
      <c r="F26" s="16">
        <v>113.3495233891675</v>
      </c>
      <c r="G26" s="17">
        <f t="shared" si="1"/>
        <v>6.6252507722559972E-2</v>
      </c>
      <c r="H26" s="17" t="e">
        <f>NA()</f>
        <v>#N/A</v>
      </c>
      <c r="I26" s="18"/>
      <c r="J26" s="16">
        <v>114.19280961318822</v>
      </c>
      <c r="K26" s="17">
        <f t="shared" si="2"/>
        <v>8.0834623140075834E-2</v>
      </c>
      <c r="L26" s="17" t="e">
        <f>NA()</f>
        <v>#N/A</v>
      </c>
      <c r="M26" s="18"/>
    </row>
    <row r="27" spans="1:13" x14ac:dyDescent="0.25">
      <c r="A27" s="15">
        <f>NarrowA!A27</f>
        <v>39630</v>
      </c>
      <c r="B27" s="16">
        <v>114.26259425865886</v>
      </c>
      <c r="C27" s="17">
        <f t="shared" si="0"/>
        <v>7.163238160025065E-2</v>
      </c>
      <c r="D27" s="17" t="e">
        <f>NA()</f>
        <v>#N/A</v>
      </c>
      <c r="E27" s="18"/>
      <c r="F27" s="16">
        <v>113.76561133505608</v>
      </c>
      <c r="G27" s="17">
        <f t="shared" si="1"/>
        <v>6.3267599866862145E-2</v>
      </c>
      <c r="H27" s="17" t="e">
        <f>NA()</f>
        <v>#N/A</v>
      </c>
      <c r="I27" s="18"/>
      <c r="J27" s="16">
        <v>114.64767488674856</v>
      </c>
      <c r="K27" s="17">
        <f t="shared" si="2"/>
        <v>7.8815535507225531E-2</v>
      </c>
      <c r="L27" s="17" t="e">
        <f>NA()</f>
        <v>#N/A</v>
      </c>
      <c r="M27" s="18"/>
    </row>
    <row r="28" spans="1:13" x14ac:dyDescent="0.25">
      <c r="A28" s="15">
        <f>NarrowA!A28</f>
        <v>39661</v>
      </c>
      <c r="B28" s="16">
        <v>114.58601723777697</v>
      </c>
      <c r="C28" s="17">
        <f t="shared" si="0"/>
        <v>6.6593432528944341E-2</v>
      </c>
      <c r="D28" s="17" t="e">
        <f>NA()</f>
        <v>#N/A</v>
      </c>
      <c r="E28" s="18"/>
      <c r="F28" s="16">
        <v>113.78029399490447</v>
      </c>
      <c r="G28" s="17">
        <f t="shared" si="1"/>
        <v>5.8790234239571193E-2</v>
      </c>
      <c r="H28" s="17" t="e">
        <f>NA()</f>
        <v>#N/A</v>
      </c>
      <c r="I28" s="18"/>
      <c r="J28" s="16">
        <v>114.55716452301208</v>
      </c>
      <c r="K28" s="17">
        <f t="shared" si="2"/>
        <v>6.5587601269976759E-2</v>
      </c>
      <c r="L28" s="17" t="e">
        <f>NA()</f>
        <v>#N/A</v>
      </c>
      <c r="M28" s="18"/>
    </row>
    <row r="29" spans="1:13" x14ac:dyDescent="0.25">
      <c r="A29" s="15">
        <f>NarrowA!A29</f>
        <v>39692</v>
      </c>
      <c r="B29" s="16">
        <v>116.96139866509466</v>
      </c>
      <c r="C29" s="17">
        <f t="shared" si="0"/>
        <v>8.1375708941141767E-2</v>
      </c>
      <c r="D29" s="17" t="e">
        <f>NA()</f>
        <v>#N/A</v>
      </c>
      <c r="E29" s="18"/>
      <c r="F29" s="16">
        <v>114.06337502842251</v>
      </c>
      <c r="G29" s="17">
        <f t="shared" si="1"/>
        <v>5.3298185883944527E-2</v>
      </c>
      <c r="H29" s="17" t="e">
        <f>NA()</f>
        <v>#N/A</v>
      </c>
      <c r="I29" s="18"/>
      <c r="J29" s="16">
        <v>115.27803232246241</v>
      </c>
      <c r="K29" s="17">
        <f t="shared" si="2"/>
        <v>6.2110025544550806E-2</v>
      </c>
      <c r="L29" s="17" t="e">
        <f>NA()</f>
        <v>#N/A</v>
      </c>
      <c r="M29" s="18"/>
    </row>
    <row r="30" spans="1:13" x14ac:dyDescent="0.25">
      <c r="A30" s="15">
        <f>NarrowA!A30</f>
        <v>39722</v>
      </c>
      <c r="B30" s="16">
        <v>119.91953493373398</v>
      </c>
      <c r="C30" s="17">
        <f t="shared" si="0"/>
        <v>0.10050875263590942</v>
      </c>
      <c r="D30" s="17" t="e">
        <f>NA()</f>
        <v>#N/A</v>
      </c>
      <c r="E30" s="18"/>
      <c r="F30" s="16">
        <v>113.41646337907459</v>
      </c>
      <c r="G30" s="17">
        <f t="shared" si="1"/>
        <v>3.8345798320897462E-2</v>
      </c>
      <c r="H30" s="17" t="e">
        <f>NA()</f>
        <v>#N/A</v>
      </c>
      <c r="I30" s="18"/>
      <c r="J30" s="16">
        <v>114.71535925502286</v>
      </c>
      <c r="K30" s="17">
        <f t="shared" si="2"/>
        <v>4.8086149374800158E-2</v>
      </c>
      <c r="L30" s="17" t="e">
        <f>NA()</f>
        <v>#N/A</v>
      </c>
      <c r="M30" s="18"/>
    </row>
    <row r="31" spans="1:13" x14ac:dyDescent="0.25">
      <c r="A31" s="15">
        <f>NarrowA!A31</f>
        <v>39753</v>
      </c>
      <c r="B31" s="16">
        <v>119.36078036936239</v>
      </c>
      <c r="C31" s="17">
        <f t="shared" si="0"/>
        <v>8.5079778847305221E-2</v>
      </c>
      <c r="D31" s="17" t="e">
        <f>NA()</f>
        <v>#N/A</v>
      </c>
      <c r="E31" s="18"/>
      <c r="F31" s="16">
        <v>112.64264784895313</v>
      </c>
      <c r="G31" s="17">
        <f t="shared" si="1"/>
        <v>2.3431803218909142E-2</v>
      </c>
      <c r="H31" s="17" t="e">
        <f>NA()</f>
        <v>#N/A</v>
      </c>
      <c r="I31" s="18"/>
      <c r="J31" s="16">
        <v>113.82072860968535</v>
      </c>
      <c r="K31" s="17">
        <f t="shared" si="2"/>
        <v>3.0681644689814158E-2</v>
      </c>
      <c r="L31" s="17" t="e">
        <f>NA()</f>
        <v>#N/A</v>
      </c>
      <c r="M31" s="18"/>
    </row>
    <row r="32" spans="1:13" x14ac:dyDescent="0.25">
      <c r="A32" s="15">
        <f>NarrowA!A32</f>
        <v>39783</v>
      </c>
      <c r="B32" s="16">
        <v>118.3550117517306</v>
      </c>
      <c r="C32" s="17">
        <f t="shared" si="0"/>
        <v>7.4950696203302858E-2</v>
      </c>
      <c r="D32" s="17" t="e">
        <f>NA()</f>
        <v>#N/A</v>
      </c>
      <c r="E32" s="18"/>
      <c r="F32" s="16">
        <v>112.15898282134292</v>
      </c>
      <c r="G32" s="17">
        <f t="shared" si="1"/>
        <v>1.8996705874902098E-2</v>
      </c>
      <c r="H32" s="17" t="e">
        <f>NA()</f>
        <v>#N/A</v>
      </c>
      <c r="I32" s="18"/>
      <c r="J32" s="16">
        <v>112.94897719026589</v>
      </c>
      <c r="K32" s="17">
        <f t="shared" si="2"/>
        <v>2.1475257789883351E-2</v>
      </c>
      <c r="L32" s="17" t="e">
        <f>NA()</f>
        <v>#N/A</v>
      </c>
      <c r="M32" s="18"/>
    </row>
    <row r="33" spans="1:13" x14ac:dyDescent="0.25">
      <c r="A33" s="15">
        <f>NarrowA!A33</f>
        <v>39814</v>
      </c>
      <c r="B33" s="16">
        <v>119.43429969167283</v>
      </c>
      <c r="C33" s="17">
        <f t="shared" si="0"/>
        <v>7.8238749143320518E-2</v>
      </c>
      <c r="D33" s="17" t="e">
        <f>NA()</f>
        <v>#N/A</v>
      </c>
      <c r="E33" s="18"/>
      <c r="F33" s="16">
        <v>113.3110509550861</v>
      </c>
      <c r="G33" s="17">
        <f t="shared" si="1"/>
        <v>2.3606683288872832E-2</v>
      </c>
      <c r="H33" s="17" t="e">
        <f>NA()</f>
        <v>#N/A</v>
      </c>
      <c r="I33" s="18"/>
      <c r="J33" s="16">
        <v>114.79636937437012</v>
      </c>
      <c r="K33" s="17">
        <f t="shared" si="2"/>
        <v>3.3887952452674286E-2</v>
      </c>
      <c r="L33" s="17" t="e">
        <f>NA()</f>
        <v>#N/A</v>
      </c>
      <c r="M33" s="18"/>
    </row>
    <row r="34" spans="1:13" x14ac:dyDescent="0.25">
      <c r="A34" s="15">
        <f>NarrowA!A34</f>
        <v>39845</v>
      </c>
      <c r="B34" s="16">
        <v>118.90214612156151</v>
      </c>
      <c r="C34" s="17">
        <f t="shared" si="0"/>
        <v>6.1085763001030857E-2</v>
      </c>
      <c r="D34" s="17" t="e">
        <f>NA()</f>
        <v>#N/A</v>
      </c>
      <c r="E34" s="18"/>
      <c r="F34" s="16">
        <v>112.48111437305569</v>
      </c>
      <c r="G34" s="17">
        <f t="shared" si="1"/>
        <v>7.0149491032704958E-3</v>
      </c>
      <c r="H34" s="17" t="e">
        <f>NA()</f>
        <v>#N/A</v>
      </c>
      <c r="I34" s="18"/>
      <c r="J34" s="16">
        <v>114.53053842238141</v>
      </c>
      <c r="K34" s="17">
        <f t="shared" si="2"/>
        <v>2.0692812823749351E-2</v>
      </c>
      <c r="L34" s="17" t="e">
        <f>NA()</f>
        <v>#N/A</v>
      </c>
      <c r="M34" s="18"/>
    </row>
    <row r="35" spans="1:13" x14ac:dyDescent="0.25">
      <c r="A35" s="15">
        <f>NarrowA!A35</f>
        <v>39873</v>
      </c>
      <c r="B35" s="16">
        <v>118.86805917941706</v>
      </c>
      <c r="C35" s="17">
        <f t="shared" si="0"/>
        <v>4.5378833535368202E-2</v>
      </c>
      <c r="D35" s="17" t="e">
        <f>NA()</f>
        <v>#N/A</v>
      </c>
      <c r="E35" s="18"/>
      <c r="F35" s="16">
        <v>112.39258143376796</v>
      </c>
      <c r="G35" s="17">
        <f t="shared" si="1"/>
        <v>-9.0574464534342036E-3</v>
      </c>
      <c r="H35" s="17" t="e">
        <f>NA()</f>
        <v>#N/A</v>
      </c>
      <c r="I35" s="18"/>
      <c r="J35" s="16">
        <v>114.16262671526898</v>
      </c>
      <c r="K35" s="17">
        <f t="shared" si="2"/>
        <v>1.1756759869752109E-3</v>
      </c>
      <c r="L35" s="17" t="e">
        <f>NA()</f>
        <v>#N/A</v>
      </c>
      <c r="M35" s="18"/>
    </row>
    <row r="36" spans="1:13" x14ac:dyDescent="0.25">
      <c r="A36" s="15">
        <f>NarrowA!A36</f>
        <v>39904</v>
      </c>
      <c r="B36" s="16">
        <v>117.38110332241965</v>
      </c>
      <c r="C36" s="17">
        <f t="shared" si="0"/>
        <v>3.9396886117303964E-2</v>
      </c>
      <c r="D36" s="17" t="e">
        <f>NA()</f>
        <v>#N/A</v>
      </c>
      <c r="E36" s="18"/>
      <c r="F36" s="16">
        <v>110.58328735976036</v>
      </c>
      <c r="G36" s="17">
        <f t="shared" si="1"/>
        <v>-2.341178885451678E-2</v>
      </c>
      <c r="H36" s="17" t="e">
        <f>NA()</f>
        <v>#N/A</v>
      </c>
      <c r="I36" s="18"/>
      <c r="J36" s="16">
        <v>113.24857554447452</v>
      </c>
      <c r="K36" s="17">
        <f t="shared" si="2"/>
        <v>-6.8360498733390784E-3</v>
      </c>
      <c r="L36" s="17" t="e">
        <f>NA()</f>
        <v>#N/A</v>
      </c>
      <c r="M36" s="18"/>
    </row>
    <row r="37" spans="1:13" x14ac:dyDescent="0.25">
      <c r="A37" s="15">
        <f>NarrowA!A37</f>
        <v>39934</v>
      </c>
      <c r="B37" s="16">
        <v>118.25156931098782</v>
      </c>
      <c r="C37" s="17">
        <f t="shared" si="0"/>
        <v>4.1366368132188747E-2</v>
      </c>
      <c r="D37" s="17" t="e">
        <f>NA()</f>
        <v>#N/A</v>
      </c>
      <c r="E37" s="18"/>
      <c r="F37" s="16">
        <v>111.04482576941227</v>
      </c>
      <c r="G37" s="17">
        <f t="shared" si="1"/>
        <v>-1.9442465098521766E-2</v>
      </c>
      <c r="H37" s="17" t="e">
        <f>NA()</f>
        <v>#N/A</v>
      </c>
      <c r="I37" s="18"/>
      <c r="J37" s="16">
        <v>114.19100093538135</v>
      </c>
      <c r="K37" s="17">
        <f t="shared" si="2"/>
        <v>1.110793765952689E-3</v>
      </c>
      <c r="L37" s="17" t="e">
        <f>NA()</f>
        <v>#N/A</v>
      </c>
      <c r="M37" s="18"/>
    </row>
    <row r="38" spans="1:13" x14ac:dyDescent="0.25">
      <c r="A38" s="15">
        <f>NarrowA!A38</f>
        <v>39965</v>
      </c>
      <c r="B38" s="16">
        <v>118.14956444416042</v>
      </c>
      <c r="C38" s="17">
        <f t="shared" si="0"/>
        <v>4.040157107091269E-2</v>
      </c>
      <c r="D38" s="17" t="e">
        <f>NA()</f>
        <v>#N/A</v>
      </c>
      <c r="E38" s="18"/>
      <c r="F38" s="16">
        <v>110.85532558721039</v>
      </c>
      <c r="G38" s="17">
        <f t="shared" si="1"/>
        <v>-2.2004484248192901E-2</v>
      </c>
      <c r="H38" s="17" t="e">
        <f>NA()</f>
        <v>#N/A</v>
      </c>
      <c r="I38" s="18"/>
      <c r="J38" s="16">
        <v>114.29377593511887</v>
      </c>
      <c r="K38" s="17">
        <f t="shared" si="2"/>
        <v>8.8417407604435283E-4</v>
      </c>
      <c r="L38" s="17" t="e">
        <f>NA()</f>
        <v>#N/A</v>
      </c>
      <c r="M38" s="18"/>
    </row>
    <row r="39" spans="1:13" x14ac:dyDescent="0.25">
      <c r="A39" s="15">
        <f>NarrowA!A39</f>
        <v>39995</v>
      </c>
      <c r="B39" s="16">
        <v>117.05870552037143</v>
      </c>
      <c r="C39" s="17">
        <f t="shared" si="0"/>
        <v>2.4470924013705986E-2</v>
      </c>
      <c r="D39" s="17" t="e">
        <f>NA()</f>
        <v>#N/A</v>
      </c>
      <c r="E39" s="18"/>
      <c r="F39" s="16">
        <v>109.78425948379017</v>
      </c>
      <c r="G39" s="17">
        <f t="shared" si="1"/>
        <v>-3.499609244431745E-2</v>
      </c>
      <c r="H39" s="17" t="e">
        <f>NA()</f>
        <v>#N/A</v>
      </c>
      <c r="I39" s="18"/>
      <c r="J39" s="16">
        <v>114.06145933665518</v>
      </c>
      <c r="K39" s="17">
        <f t="shared" si="2"/>
        <v>-5.1131917910456348E-3</v>
      </c>
      <c r="L39" s="17" t="e">
        <f>NA()</f>
        <v>#N/A</v>
      </c>
      <c r="M39" s="18"/>
    </row>
    <row r="40" spans="1:13" x14ac:dyDescent="0.25">
      <c r="A40" s="15">
        <f>NarrowA!A40</f>
        <v>40026</v>
      </c>
      <c r="B40" s="16">
        <v>116.90605129618757</v>
      </c>
      <c r="C40" s="17">
        <f t="shared" si="0"/>
        <v>2.0247095713225693E-2</v>
      </c>
      <c r="D40" s="17" t="e">
        <f>NA()</f>
        <v>#N/A</v>
      </c>
      <c r="E40" s="18"/>
      <c r="F40" s="16">
        <v>109.71193280980717</v>
      </c>
      <c r="G40" s="17">
        <f t="shared" si="1"/>
        <v>-3.5756289971262456E-2</v>
      </c>
      <c r="H40" s="17" t="e">
        <f>NA()</f>
        <v>#N/A</v>
      </c>
      <c r="I40" s="18"/>
      <c r="J40" s="16">
        <v>113.51030208928421</v>
      </c>
      <c r="K40" s="17">
        <f t="shared" si="2"/>
        <v>-9.1383410028237355E-3</v>
      </c>
      <c r="L40" s="17" t="e">
        <f>NA()</f>
        <v>#N/A</v>
      </c>
      <c r="M40" s="18"/>
    </row>
    <row r="41" spans="1:13" x14ac:dyDescent="0.25">
      <c r="A41" s="15">
        <f>NarrowA!A41</f>
        <v>40057</v>
      </c>
      <c r="B41" s="16">
        <v>116.44133030329753</v>
      </c>
      <c r="C41" s="17">
        <f t="shared" si="0"/>
        <v>-4.4464957475951472E-3</v>
      </c>
      <c r="D41" s="17" t="e">
        <f>NA()</f>
        <v>#N/A</v>
      </c>
      <c r="E41" s="18"/>
      <c r="F41" s="16">
        <v>109.43090390207091</v>
      </c>
      <c r="G41" s="17">
        <f t="shared" si="1"/>
        <v>-4.0613133928373402E-2</v>
      </c>
      <c r="H41" s="17" t="e">
        <f>NA()</f>
        <v>#N/A</v>
      </c>
      <c r="I41" s="18"/>
      <c r="J41" s="16">
        <v>112.33951563117061</v>
      </c>
      <c r="K41" s="17">
        <f t="shared" si="2"/>
        <v>-2.5490690915611847E-2</v>
      </c>
      <c r="L41" s="17" t="e">
        <f>NA()</f>
        <v>#N/A</v>
      </c>
      <c r="M41" s="18"/>
    </row>
    <row r="42" spans="1:13" x14ac:dyDescent="0.25">
      <c r="A42" s="15">
        <f>NarrowA!A42</f>
        <v>40087</v>
      </c>
      <c r="B42" s="16">
        <v>114.79418141036018</v>
      </c>
      <c r="C42" s="17">
        <f t="shared" si="0"/>
        <v>-4.2739938294507285E-2</v>
      </c>
      <c r="D42" s="17" t="e">
        <f>NA()</f>
        <v>#N/A</v>
      </c>
      <c r="E42" s="18"/>
      <c r="F42" s="16">
        <v>108.32329967267896</v>
      </c>
      <c r="G42" s="17">
        <f t="shared" si="1"/>
        <v>-4.4906740649923282E-2</v>
      </c>
      <c r="H42" s="17" t="e">
        <f>NA()</f>
        <v>#N/A</v>
      </c>
      <c r="I42" s="18"/>
      <c r="J42" s="16">
        <v>111.71125231480721</v>
      </c>
      <c r="K42" s="17">
        <f t="shared" si="2"/>
        <v>-2.6187486660240844E-2</v>
      </c>
      <c r="L42" s="17" t="e">
        <f>NA()</f>
        <v>#N/A</v>
      </c>
      <c r="M42" s="18"/>
    </row>
    <row r="43" spans="1:13" x14ac:dyDescent="0.25">
      <c r="A43" s="15">
        <f>NarrowA!A43</f>
        <v>40118</v>
      </c>
      <c r="B43" s="16">
        <v>113.73251167820261</v>
      </c>
      <c r="C43" s="17">
        <f t="shared" si="0"/>
        <v>-4.7153417343143045E-2</v>
      </c>
      <c r="D43" s="17" t="e">
        <f>NA()</f>
        <v>#N/A</v>
      </c>
      <c r="E43" s="18"/>
      <c r="F43" s="16">
        <v>107.61093631718137</v>
      </c>
      <c r="G43" s="17">
        <f t="shared" si="1"/>
        <v>-4.4669684421117073E-2</v>
      </c>
      <c r="H43" s="17" t="e">
        <f>NA()</f>
        <v>#N/A</v>
      </c>
      <c r="I43" s="18"/>
      <c r="J43" s="16">
        <v>110.92864373432901</v>
      </c>
      <c r="K43" s="17">
        <f t="shared" si="2"/>
        <v>-2.5409122843290555E-2</v>
      </c>
      <c r="L43" s="17" t="e">
        <f>NA()</f>
        <v>#N/A</v>
      </c>
      <c r="M43" s="18"/>
    </row>
    <row r="44" spans="1:13" x14ac:dyDescent="0.25">
      <c r="A44" s="15">
        <f>NarrowA!A44</f>
        <v>40148</v>
      </c>
      <c r="B44" s="16">
        <v>113.1571054674982</v>
      </c>
      <c r="C44" s="17">
        <f t="shared" si="0"/>
        <v>-4.3917922927808717E-2</v>
      </c>
      <c r="D44" s="17" t="e">
        <f>NA()</f>
        <v>#N/A</v>
      </c>
      <c r="E44" s="18"/>
      <c r="F44" s="16">
        <v>107.13872194090371</v>
      </c>
      <c r="G44" s="17">
        <f t="shared" si="1"/>
        <v>-4.4760221198117844E-2</v>
      </c>
      <c r="H44" s="17" t="e">
        <f>NA()</f>
        <v>#N/A</v>
      </c>
      <c r="I44" s="18"/>
      <c r="J44" s="16">
        <v>110.74960244911708</v>
      </c>
      <c r="K44" s="17">
        <f t="shared" si="2"/>
        <v>-1.9472285591784599E-2</v>
      </c>
      <c r="L44" s="17" t="e">
        <f>NA()</f>
        <v>#N/A</v>
      </c>
      <c r="M44" s="18"/>
    </row>
    <row r="45" spans="1:13" x14ac:dyDescent="0.25">
      <c r="A45" s="15">
        <f>NarrowA!A45</f>
        <v>40179</v>
      </c>
      <c r="B45" s="16">
        <v>112.50595058324672</v>
      </c>
      <c r="C45" s="17">
        <f t="shared" si="0"/>
        <v>-5.8009710161252559E-2</v>
      </c>
      <c r="D45" s="17" t="e">
        <f>NA()</f>
        <v>#N/A</v>
      </c>
      <c r="E45" s="18"/>
      <c r="F45" s="16">
        <v>106.71072779497118</v>
      </c>
      <c r="G45" s="17">
        <f t="shared" si="1"/>
        <v>-5.8249597938431763E-2</v>
      </c>
      <c r="H45" s="17" t="e">
        <f>NA()</f>
        <v>#N/A</v>
      </c>
      <c r="I45" s="18"/>
      <c r="J45" s="16">
        <v>110.54318572617393</v>
      </c>
      <c r="K45" s="17">
        <f t="shared" si="2"/>
        <v>-3.7049809775131837E-2</v>
      </c>
      <c r="L45" s="17" t="e">
        <f>NA()</f>
        <v>#N/A</v>
      </c>
      <c r="M45" s="18"/>
    </row>
    <row r="46" spans="1:13" x14ac:dyDescent="0.25">
      <c r="A46" s="15">
        <f>NarrowA!A46</f>
        <v>40210</v>
      </c>
      <c r="B46" s="16">
        <v>111.76320605354849</v>
      </c>
      <c r="C46" s="17">
        <f t="shared" si="0"/>
        <v>-6.0040464372395963E-2</v>
      </c>
      <c r="D46" s="17" t="e">
        <f>NA()</f>
        <v>#N/A</v>
      </c>
      <c r="E46" s="18"/>
      <c r="F46" s="16">
        <v>106.51522114829058</v>
      </c>
      <c r="G46" s="17">
        <f t="shared" si="1"/>
        <v>-5.3039065784666661E-2</v>
      </c>
      <c r="H46" s="17" t="e">
        <f>NA()</f>
        <v>#N/A</v>
      </c>
      <c r="I46" s="18"/>
      <c r="J46" s="16">
        <v>110.34135335241915</v>
      </c>
      <c r="K46" s="17">
        <f t="shared" si="2"/>
        <v>-3.6577013673967151E-2</v>
      </c>
      <c r="L46" s="17" t="e">
        <f>NA()</f>
        <v>#N/A</v>
      </c>
      <c r="M46" s="18"/>
    </row>
    <row r="47" spans="1:13" x14ac:dyDescent="0.25">
      <c r="A47" s="15">
        <f>NarrowA!A47</f>
        <v>40238</v>
      </c>
      <c r="B47" s="16">
        <v>110.98585303382066</v>
      </c>
      <c r="C47" s="17">
        <f t="shared" si="0"/>
        <v>-6.6310548014409498E-2</v>
      </c>
      <c r="D47" s="17" t="e">
        <f>NA()</f>
        <v>#N/A</v>
      </c>
      <c r="E47" s="18"/>
      <c r="F47" s="16">
        <v>105.24889799420805</v>
      </c>
      <c r="G47" s="17">
        <f t="shared" si="1"/>
        <v>-6.3560097547627037E-2</v>
      </c>
      <c r="H47" s="17" t="e">
        <f>NA()</f>
        <v>#N/A</v>
      </c>
      <c r="I47" s="18"/>
      <c r="J47" s="16">
        <v>109.06619985970831</v>
      </c>
      <c r="K47" s="17">
        <f t="shared" si="2"/>
        <v>-4.4641814945898139E-2</v>
      </c>
      <c r="L47" s="17" t="e">
        <f>NA()</f>
        <v>#N/A</v>
      </c>
      <c r="M47" s="18"/>
    </row>
    <row r="48" spans="1:13" x14ac:dyDescent="0.25">
      <c r="A48" s="15">
        <f>NarrowA!A48</f>
        <v>40269</v>
      </c>
      <c r="B48" s="16">
        <v>111.39969758471452</v>
      </c>
      <c r="C48" s="17">
        <f t="shared" si="0"/>
        <v>-5.09571435981101E-2</v>
      </c>
      <c r="D48" s="17" t="e">
        <f>NA()</f>
        <v>#N/A</v>
      </c>
      <c r="E48" s="18"/>
      <c r="F48" s="16">
        <v>105.34989218920533</v>
      </c>
      <c r="G48" s="17">
        <f t="shared" si="1"/>
        <v>-4.7325371631693591E-2</v>
      </c>
      <c r="H48" s="17" t="e">
        <f>NA()</f>
        <v>#N/A</v>
      </c>
      <c r="I48" s="18"/>
      <c r="J48" s="16">
        <v>109.27143823790297</v>
      </c>
      <c r="K48" s="17">
        <f t="shared" si="2"/>
        <v>-3.5118651934033962E-2</v>
      </c>
      <c r="L48" s="17" t="e">
        <f>NA()</f>
        <v>#N/A</v>
      </c>
      <c r="M48" s="18"/>
    </row>
    <row r="49" spans="1:13" x14ac:dyDescent="0.25">
      <c r="A49" s="15">
        <f>NarrowA!A49</f>
        <v>40299</v>
      </c>
      <c r="B49" s="16">
        <v>111.6860344221115</v>
      </c>
      <c r="C49" s="17">
        <f t="shared" si="0"/>
        <v>-5.5521756938461619E-2</v>
      </c>
      <c r="D49" s="17" t="e">
        <f>NA()</f>
        <v>#N/A</v>
      </c>
      <c r="E49" s="18"/>
      <c r="F49" s="16">
        <v>105.59848445990959</v>
      </c>
      <c r="G49" s="17">
        <f t="shared" si="1"/>
        <v>-4.9046331260964582E-2</v>
      </c>
      <c r="H49" s="17" t="e">
        <f>NA()</f>
        <v>#N/A</v>
      </c>
      <c r="I49" s="18"/>
      <c r="J49" s="16">
        <v>109.68031755233085</v>
      </c>
      <c r="K49" s="17">
        <f t="shared" si="2"/>
        <v>-3.9501215911077137E-2</v>
      </c>
      <c r="L49" s="17" t="e">
        <f>NA()</f>
        <v>#N/A</v>
      </c>
      <c r="M49" s="18"/>
    </row>
    <row r="50" spans="1:13" x14ac:dyDescent="0.25">
      <c r="A50" s="15">
        <f>NarrowA!A50</f>
        <v>40330</v>
      </c>
      <c r="B50" s="16">
        <v>110.45566904857792</v>
      </c>
      <c r="C50" s="17">
        <f t="shared" si="0"/>
        <v>-6.5119964104639383E-2</v>
      </c>
      <c r="D50" s="17" t="e">
        <f>NA()</f>
        <v>#N/A</v>
      </c>
      <c r="E50" s="18"/>
      <c r="F50" s="16">
        <v>104.43578268871852</v>
      </c>
      <c r="G50" s="17">
        <f t="shared" si="1"/>
        <v>-5.7909197095285969E-2</v>
      </c>
      <c r="H50" s="17" t="e">
        <f>NA()</f>
        <v>#N/A</v>
      </c>
      <c r="I50" s="18"/>
      <c r="J50" s="16">
        <v>108.49701226194667</v>
      </c>
      <c r="K50" s="17">
        <f t="shared" si="2"/>
        <v>-5.0718104513957529E-2</v>
      </c>
      <c r="L50" s="17" t="e">
        <f>NA()</f>
        <v>#N/A</v>
      </c>
      <c r="M50" s="18"/>
    </row>
    <row r="51" spans="1:13" x14ac:dyDescent="0.25">
      <c r="A51" s="15">
        <f>NarrowA!A51</f>
        <v>40360</v>
      </c>
      <c r="B51" s="16">
        <v>111.90733665130945</v>
      </c>
      <c r="C51" s="17">
        <f t="shared" si="0"/>
        <v>-4.4006713094614791E-2</v>
      </c>
      <c r="D51" s="17" t="e">
        <f>NA()</f>
        <v>#N/A</v>
      </c>
      <c r="E51" s="18"/>
      <c r="F51" s="16">
        <v>105.93325625945724</v>
      </c>
      <c r="G51" s="17">
        <f t="shared" si="1"/>
        <v>-3.5077917749233745E-2</v>
      </c>
      <c r="H51" s="17" t="e">
        <f>NA()</f>
        <v>#N/A</v>
      </c>
      <c r="I51" s="18"/>
      <c r="J51" s="16">
        <v>109.99322136181145</v>
      </c>
      <c r="K51" s="17">
        <f t="shared" si="2"/>
        <v>-3.5667069301964838E-2</v>
      </c>
      <c r="L51" s="17" t="e">
        <f>NA()</f>
        <v>#N/A</v>
      </c>
      <c r="M51" s="18"/>
    </row>
    <row r="52" spans="1:13" x14ac:dyDescent="0.25">
      <c r="A52" s="15">
        <f>NarrowA!A52</f>
        <v>40391</v>
      </c>
      <c r="B52" s="16">
        <v>112.64435008621318</v>
      </c>
      <c r="C52" s="17">
        <f t="shared" si="0"/>
        <v>-3.6454068568077314E-2</v>
      </c>
      <c r="D52" s="17" t="e">
        <f>NA()</f>
        <v>#N/A</v>
      </c>
      <c r="E52" s="18"/>
      <c r="F52" s="16">
        <v>106.79723008467742</v>
      </c>
      <c r="G52" s="17">
        <f t="shared" si="1"/>
        <v>-2.6566870626393735E-2</v>
      </c>
      <c r="H52" s="17" t="e">
        <f>NA()</f>
        <v>#N/A</v>
      </c>
      <c r="I52" s="18"/>
      <c r="J52" s="16">
        <v>110.96014714046133</v>
      </c>
      <c r="K52" s="17">
        <f t="shared" si="2"/>
        <v>-2.2466286335992569E-2</v>
      </c>
      <c r="L52" s="17" t="e">
        <f>NA()</f>
        <v>#N/A</v>
      </c>
      <c r="M52" s="18"/>
    </row>
    <row r="53" spans="1:13" x14ac:dyDescent="0.25">
      <c r="A53" s="15">
        <f>NarrowA!A53</f>
        <v>40422</v>
      </c>
      <c r="B53" s="16">
        <v>112.69698963331713</v>
      </c>
      <c r="C53" s="17">
        <f t="shared" si="0"/>
        <v>-3.2156457335444588E-2</v>
      </c>
      <c r="D53" s="17" t="e">
        <f>NA()</f>
        <v>#N/A</v>
      </c>
      <c r="E53" s="18"/>
      <c r="F53" s="16">
        <v>106.86283915815768</v>
      </c>
      <c r="G53" s="17">
        <f t="shared" si="1"/>
        <v>-2.3467454369301088E-2</v>
      </c>
      <c r="H53" s="17" t="e">
        <f>NA()</f>
        <v>#N/A</v>
      </c>
      <c r="I53" s="18"/>
      <c r="J53" s="16">
        <v>110.76076349241065</v>
      </c>
      <c r="K53" s="17">
        <f t="shared" si="2"/>
        <v>-1.4053399909104813E-2</v>
      </c>
      <c r="L53" s="17" t="e">
        <f>NA()</f>
        <v>#N/A</v>
      </c>
      <c r="M53" s="18"/>
    </row>
    <row r="54" spans="1:13" x14ac:dyDescent="0.25">
      <c r="A54" s="15">
        <f>NarrowA!A54</f>
        <v>40452</v>
      </c>
      <c r="B54" s="16">
        <v>113.79507664851234</v>
      </c>
      <c r="C54" s="17">
        <f t="shared" si="0"/>
        <v>-8.7034442823917813E-3</v>
      </c>
      <c r="D54" s="17" t="e">
        <f>NA()</f>
        <v>#N/A</v>
      </c>
      <c r="E54" s="18"/>
      <c r="F54" s="16">
        <v>107.93896470153328</v>
      </c>
      <c r="G54" s="17">
        <f t="shared" si="1"/>
        <v>-3.54803603940268E-3</v>
      </c>
      <c r="H54" s="17" t="e">
        <f>NA()</f>
        <v>#N/A</v>
      </c>
      <c r="I54" s="18"/>
      <c r="J54" s="16">
        <v>112.1335734098673</v>
      </c>
      <c r="K54" s="17">
        <f t="shared" si="2"/>
        <v>3.7804705104367287E-3</v>
      </c>
      <c r="L54" s="17" t="e">
        <f>NA()</f>
        <v>#N/A</v>
      </c>
      <c r="M54" s="18"/>
    </row>
    <row r="55" spans="1:13" x14ac:dyDescent="0.25">
      <c r="A55" s="15">
        <f>NarrowA!A55</f>
        <v>40483</v>
      </c>
      <c r="B55" s="16">
        <v>113.27237895409699</v>
      </c>
      <c r="C55" s="17">
        <f t="shared" si="0"/>
        <v>-4.045744856207234E-3</v>
      </c>
      <c r="D55" s="17" t="e">
        <f>NA()</f>
        <v>#N/A</v>
      </c>
      <c r="E55" s="18"/>
      <c r="F55" s="16">
        <v>107.59168429934374</v>
      </c>
      <c r="G55" s="17">
        <f t="shared" si="1"/>
        <v>-1.7890391531294458E-4</v>
      </c>
      <c r="H55" s="17" t="e">
        <f>NA()</f>
        <v>#N/A</v>
      </c>
      <c r="I55" s="18"/>
      <c r="J55" s="16">
        <v>111.90646801923958</v>
      </c>
      <c r="K55" s="17">
        <f t="shared" si="2"/>
        <v>8.8148944401811313E-3</v>
      </c>
      <c r="L55" s="17" t="e">
        <f>NA()</f>
        <v>#N/A</v>
      </c>
      <c r="M55" s="18"/>
    </row>
    <row r="56" spans="1:13" x14ac:dyDescent="0.25">
      <c r="A56" s="15">
        <f>NarrowA!A56</f>
        <v>40513</v>
      </c>
      <c r="B56" s="16">
        <v>113.13592960856769</v>
      </c>
      <c r="C56" s="17">
        <f t="shared" si="0"/>
        <v>-1.8713680279303091E-4</v>
      </c>
      <c r="D56" s="17" t="e">
        <f>NA()</f>
        <v>#N/A</v>
      </c>
      <c r="E56" s="18"/>
      <c r="F56" s="16">
        <v>107.35315923395392</v>
      </c>
      <c r="G56" s="17">
        <f t="shared" si="1"/>
        <v>2.0014919831552458E-3</v>
      </c>
      <c r="H56" s="17" t="e">
        <f>NA()</f>
        <v>#N/A</v>
      </c>
      <c r="I56" s="18"/>
      <c r="J56" s="16">
        <v>111.76675038724947</v>
      </c>
      <c r="K56" s="17">
        <f t="shared" si="2"/>
        <v>9.1842129961570151E-3</v>
      </c>
      <c r="L56" s="17" t="e">
        <f>NA()</f>
        <v>#N/A</v>
      </c>
      <c r="M56" s="18"/>
    </row>
    <row r="57" spans="1:13" x14ac:dyDescent="0.25">
      <c r="A57" s="15">
        <f>NarrowA!A57</f>
        <v>40544</v>
      </c>
      <c r="B57" s="16">
        <v>112.59480840865966</v>
      </c>
      <c r="C57" s="17">
        <f t="shared" si="0"/>
        <v>7.8980556097074661E-4</v>
      </c>
      <c r="D57" s="17" t="e">
        <f>NA()</f>
        <v>#N/A</v>
      </c>
      <c r="E57" s="18"/>
      <c r="F57" s="16">
        <v>106.48281447482252</v>
      </c>
      <c r="G57" s="17">
        <f t="shared" si="1"/>
        <v>-2.1358051327937666E-3</v>
      </c>
      <c r="H57" s="17" t="e">
        <f>NA()</f>
        <v>#N/A</v>
      </c>
      <c r="I57" s="18"/>
      <c r="J57" s="16">
        <v>111.19411445987758</v>
      </c>
      <c r="K57" s="17">
        <f t="shared" si="2"/>
        <v>5.8884564383376858E-3</v>
      </c>
      <c r="L57" s="17" t="e">
        <f>NA()</f>
        <v>#N/A</v>
      </c>
      <c r="M57" s="18"/>
    </row>
    <row r="58" spans="1:13" x14ac:dyDescent="0.25">
      <c r="A58" s="15">
        <f>NarrowA!A58</f>
        <v>40575</v>
      </c>
      <c r="B58" s="16">
        <v>112.50004822752284</v>
      </c>
      <c r="C58" s="17">
        <f t="shared" si="0"/>
        <v>6.5928868721010225E-3</v>
      </c>
      <c r="D58" s="17" t="e">
        <f>NA()</f>
        <v>#N/A</v>
      </c>
      <c r="E58" s="18"/>
      <c r="F58" s="16">
        <v>107.28746815020698</v>
      </c>
      <c r="G58" s="17">
        <f t="shared" si="1"/>
        <v>7.2501093608139389E-3</v>
      </c>
      <c r="H58" s="17" t="e">
        <f>NA()</f>
        <v>#N/A</v>
      </c>
      <c r="I58" s="18"/>
      <c r="J58" s="16">
        <v>111.7391574429374</v>
      </c>
      <c r="K58" s="17">
        <f t="shared" si="2"/>
        <v>1.2667998425339277E-2</v>
      </c>
      <c r="L58" s="17" t="e">
        <f>NA()</f>
        <v>#N/A</v>
      </c>
      <c r="M58" s="18"/>
    </row>
    <row r="59" spans="1:13" x14ac:dyDescent="0.25">
      <c r="A59" s="15">
        <f>NarrowA!A59</f>
        <v>40603</v>
      </c>
      <c r="B59" s="16">
        <v>113.03291286423048</v>
      </c>
      <c r="C59" s="17">
        <f t="shared" si="0"/>
        <v>1.8444331186840746E-2</v>
      </c>
      <c r="D59" s="17" t="e">
        <f>NA()</f>
        <v>#N/A</v>
      </c>
      <c r="E59" s="18"/>
      <c r="F59" s="16">
        <v>108.37177115601145</v>
      </c>
      <c r="G59" s="17">
        <f t="shared" si="1"/>
        <v>2.9671314582079944E-2</v>
      </c>
      <c r="H59" s="17" t="e">
        <f>NA()</f>
        <v>#N/A</v>
      </c>
      <c r="I59" s="18"/>
      <c r="J59" s="16">
        <v>112.64136891706059</v>
      </c>
      <c r="K59" s="17">
        <f t="shared" si="2"/>
        <v>3.277980769432709E-2</v>
      </c>
      <c r="L59" s="17" t="e">
        <f>NA()</f>
        <v>#N/A</v>
      </c>
      <c r="M59" s="18"/>
    </row>
    <row r="60" spans="1:13" x14ac:dyDescent="0.25">
      <c r="A60" s="15">
        <f>NarrowA!A60</f>
        <v>40634</v>
      </c>
      <c r="B60" s="16">
        <v>114.51036457627639</v>
      </c>
      <c r="C60" s="17">
        <f t="shared" si="0"/>
        <v>2.7923477881942604E-2</v>
      </c>
      <c r="D60" s="17" t="e">
        <f>NA()</f>
        <v>#N/A</v>
      </c>
      <c r="E60" s="18"/>
      <c r="F60" s="16">
        <v>109.99633401097394</v>
      </c>
      <c r="G60" s="17">
        <f t="shared" si="1"/>
        <v>4.4104855972930013E-2</v>
      </c>
      <c r="H60" s="17" t="e">
        <f>NA()</f>
        <v>#N/A</v>
      </c>
      <c r="I60" s="18"/>
      <c r="J60" s="16">
        <v>113.82073527580434</v>
      </c>
      <c r="K60" s="17">
        <f t="shared" si="2"/>
        <v>4.1632993134004037E-2</v>
      </c>
      <c r="L60" s="17" t="e">
        <f>NA()</f>
        <v>#N/A</v>
      </c>
      <c r="M60" s="18"/>
    </row>
    <row r="61" spans="1:13" x14ac:dyDescent="0.25">
      <c r="A61" s="15">
        <f>NarrowA!A61</f>
        <v>40664</v>
      </c>
      <c r="B61" s="16">
        <v>115.53994698525294</v>
      </c>
      <c r="C61" s="17">
        <f t="shared" si="0"/>
        <v>3.4506664893981132E-2</v>
      </c>
      <c r="D61" s="17" t="e">
        <f>NA()</f>
        <v>#N/A</v>
      </c>
      <c r="E61" s="18"/>
      <c r="F61" s="16">
        <v>111.39131849231478</v>
      </c>
      <c r="G61" s="17">
        <f t="shared" si="1"/>
        <v>5.4857170176570547E-2</v>
      </c>
      <c r="H61" s="17" t="e">
        <f>NA()</f>
        <v>#N/A</v>
      </c>
      <c r="I61" s="18"/>
      <c r="J61" s="16">
        <v>115.3133157954872</v>
      </c>
      <c r="K61" s="17">
        <f t="shared" si="2"/>
        <v>5.1358332733388856E-2</v>
      </c>
      <c r="L61" s="17" t="e">
        <f>NA()</f>
        <v>#N/A</v>
      </c>
      <c r="M61" s="18"/>
    </row>
    <row r="62" spans="1:13" x14ac:dyDescent="0.25">
      <c r="A62" s="15">
        <f>NarrowA!A62</f>
        <v>40695</v>
      </c>
      <c r="B62" s="16">
        <v>114.75562198205573</v>
      </c>
      <c r="C62" s="17">
        <f t="shared" si="0"/>
        <v>3.8929219029823825E-2</v>
      </c>
      <c r="D62" s="17" t="e">
        <f>NA()</f>
        <v>#N/A</v>
      </c>
      <c r="E62" s="18"/>
      <c r="F62" s="16">
        <v>110.6493666630806</v>
      </c>
      <c r="G62" s="17">
        <f t="shared" si="1"/>
        <v>5.9496695618993956E-2</v>
      </c>
      <c r="H62" s="17" t="e">
        <f>NA()</f>
        <v>#N/A</v>
      </c>
      <c r="I62" s="18"/>
      <c r="J62" s="16">
        <v>114.52075197559044</v>
      </c>
      <c r="K62" s="17">
        <f t="shared" si="2"/>
        <v>5.5519867211647478E-2</v>
      </c>
      <c r="L62" s="17" t="e">
        <f>NA()</f>
        <v>#N/A</v>
      </c>
      <c r="M62" s="18"/>
    </row>
    <row r="63" spans="1:13" x14ac:dyDescent="0.25">
      <c r="A63" s="15">
        <f>NarrowA!A63</f>
        <v>40725</v>
      </c>
      <c r="B63" s="16">
        <v>115.02696435448865</v>
      </c>
      <c r="C63" s="17">
        <f t="shared" si="0"/>
        <v>2.7876882754341858E-2</v>
      </c>
      <c r="D63" s="17" t="e">
        <f>NA()</f>
        <v>#N/A</v>
      </c>
      <c r="E63" s="18"/>
      <c r="F63" s="16">
        <v>111.12123209907712</v>
      </c>
      <c r="G63" s="17">
        <f t="shared" si="1"/>
        <v>4.8974005169002188E-2</v>
      </c>
      <c r="H63" s="17" t="e">
        <f>NA()</f>
        <v>#N/A</v>
      </c>
      <c r="I63" s="18"/>
      <c r="J63" s="16">
        <v>115.27030408692494</v>
      </c>
      <c r="K63" s="17">
        <f t="shared" si="2"/>
        <v>4.7976435818304353E-2</v>
      </c>
      <c r="L63" s="17" t="e">
        <f>NA()</f>
        <v>#N/A</v>
      </c>
      <c r="M63" s="18"/>
    </row>
    <row r="64" spans="1:13" x14ac:dyDescent="0.25">
      <c r="A64" s="15">
        <f>NarrowA!A64</f>
        <v>40756</v>
      </c>
      <c r="B64" s="16">
        <v>114.64572782350486</v>
      </c>
      <c r="C64" s="17">
        <f t="shared" si="0"/>
        <v>1.7767226991499463E-2</v>
      </c>
      <c r="D64" s="17" t="e">
        <f>NA()</f>
        <v>#N/A</v>
      </c>
      <c r="E64" s="18"/>
      <c r="F64" s="16">
        <v>111.01378610602829</v>
      </c>
      <c r="G64" s="17">
        <f t="shared" si="1"/>
        <v>3.948188560702981E-2</v>
      </c>
      <c r="H64" s="17" t="e">
        <f>NA()</f>
        <v>#N/A</v>
      </c>
      <c r="I64" s="18"/>
      <c r="J64" s="16">
        <v>115.47102704057714</v>
      </c>
      <c r="K64" s="17">
        <f t="shared" si="2"/>
        <v>4.0653153554362387E-2</v>
      </c>
      <c r="L64" s="17" t="e">
        <f>NA()</f>
        <v>#N/A</v>
      </c>
      <c r="M64" s="18"/>
    </row>
    <row r="65" spans="1:13" x14ac:dyDescent="0.25">
      <c r="A65" s="15">
        <f>NarrowA!A65</f>
        <v>40787</v>
      </c>
      <c r="B65" s="16">
        <v>114.5167346701749</v>
      </c>
      <c r="C65" s="17">
        <f t="shared" si="0"/>
        <v>1.6147237319991348E-2</v>
      </c>
      <c r="D65" s="17" t="e">
        <f>NA()</f>
        <v>#N/A</v>
      </c>
      <c r="E65" s="18"/>
      <c r="F65" s="16">
        <v>110.73477125594083</v>
      </c>
      <c r="G65" s="17">
        <f t="shared" si="1"/>
        <v>3.6232727188285407E-2</v>
      </c>
      <c r="H65" s="17" t="e">
        <f>NA()</f>
        <v>#N/A</v>
      </c>
      <c r="I65" s="18"/>
      <c r="J65" s="16">
        <v>115.5790946219867</v>
      </c>
      <c r="K65" s="17">
        <f t="shared" si="2"/>
        <v>4.3502148031926424E-2</v>
      </c>
      <c r="L65" s="17" t="e">
        <f>NA()</f>
        <v>#N/A</v>
      </c>
      <c r="M65" s="18"/>
    </row>
    <row r="66" spans="1:13" x14ac:dyDescent="0.25">
      <c r="A66" s="15">
        <f>NarrowA!A66</f>
        <v>40817</v>
      </c>
      <c r="B66" s="16">
        <v>114.60315200011776</v>
      </c>
      <c r="C66" s="17">
        <f t="shared" si="0"/>
        <v>7.10114510578852E-3</v>
      </c>
      <c r="D66" s="17" t="e">
        <f>NA()</f>
        <v>#N/A</v>
      </c>
      <c r="E66" s="18"/>
      <c r="F66" s="16">
        <v>110.71648513179761</v>
      </c>
      <c r="G66" s="17">
        <f t="shared" si="1"/>
        <v>2.5732324169910115E-2</v>
      </c>
      <c r="H66" s="17" t="e">
        <f>NA()</f>
        <v>#N/A</v>
      </c>
      <c r="I66" s="18"/>
      <c r="J66" s="16">
        <v>115.6231436586548</v>
      </c>
      <c r="K66" s="17">
        <f t="shared" si="2"/>
        <v>3.1119763177728466E-2</v>
      </c>
      <c r="L66" s="17" t="e">
        <f>NA()</f>
        <v>#N/A</v>
      </c>
      <c r="M66" s="18"/>
    </row>
    <row r="67" spans="1:13" x14ac:dyDescent="0.25">
      <c r="A67" s="15">
        <f>NarrowA!A67</f>
        <v>40848</v>
      </c>
      <c r="B67" s="16">
        <v>114.84122699651408</v>
      </c>
      <c r="C67" s="17">
        <f t="shared" si="0"/>
        <v>1.3850225950077899E-2</v>
      </c>
      <c r="D67" s="17" t="e">
        <f>NA()</f>
        <v>#N/A</v>
      </c>
      <c r="E67" s="18"/>
      <c r="F67" s="16">
        <v>111.01503007604006</v>
      </c>
      <c r="G67" s="17">
        <f t="shared" si="1"/>
        <v>3.1817940196677386E-2</v>
      </c>
      <c r="H67" s="17" t="e">
        <f>NA()</f>
        <v>#N/A</v>
      </c>
      <c r="I67" s="18"/>
      <c r="J67" s="16">
        <v>116.13115602037414</v>
      </c>
      <c r="K67" s="17">
        <f t="shared" si="2"/>
        <v>3.7751955502770551E-2</v>
      </c>
      <c r="L67" s="17" t="e">
        <f>NA()</f>
        <v>#N/A</v>
      </c>
      <c r="M67" s="18"/>
    </row>
    <row r="68" spans="1:13" x14ac:dyDescent="0.25">
      <c r="A68" s="15">
        <f>NarrowA!A68</f>
        <v>40878</v>
      </c>
      <c r="B68" s="16">
        <v>114.4221986437132</v>
      </c>
      <c r="C68" s="17">
        <f t="shared" si="0"/>
        <v>1.1369235569953728E-2</v>
      </c>
      <c r="D68" s="17" t="e">
        <f>NA()</f>
        <v>#N/A</v>
      </c>
      <c r="E68" s="18"/>
      <c r="F68" s="16">
        <v>110.42469482461213</v>
      </c>
      <c r="G68" s="17">
        <f t="shared" si="1"/>
        <v>2.8611506289856203E-2</v>
      </c>
      <c r="H68" s="17" t="e">
        <f>NA()</f>
        <v>#N/A</v>
      </c>
      <c r="I68" s="18"/>
      <c r="J68" s="16">
        <v>115.86624544333105</v>
      </c>
      <c r="K68" s="17">
        <f t="shared" si="2"/>
        <v>3.6679021639956844E-2</v>
      </c>
      <c r="L68" s="17" t="e">
        <f>NA()</f>
        <v>#N/A</v>
      </c>
      <c r="M68" s="18"/>
    </row>
    <row r="69" spans="1:13" x14ac:dyDescent="0.25">
      <c r="A69" s="15">
        <f>NarrowA!A69</f>
        <v>40909</v>
      </c>
      <c r="B69" s="16">
        <v>115.55234548247434</v>
      </c>
      <c r="C69" s="17">
        <f t="shared" si="0"/>
        <v>2.6267082076114834E-2</v>
      </c>
      <c r="D69" s="17" t="e">
        <f>NA()</f>
        <v>#N/A</v>
      </c>
      <c r="E69" s="18"/>
      <c r="F69" s="16">
        <v>111.32252830793941</v>
      </c>
      <c r="G69" s="17">
        <f t="shared" si="1"/>
        <v>4.5450656587042282E-2</v>
      </c>
      <c r="H69" s="17" t="e">
        <f>NA()</f>
        <v>#N/A</v>
      </c>
      <c r="I69" s="18"/>
      <c r="J69" s="16">
        <v>116.59627683133589</v>
      </c>
      <c r="K69" s="17">
        <f t="shared" si="2"/>
        <v>4.8583168252197106E-2</v>
      </c>
      <c r="L69" s="17" t="e">
        <f>NA()</f>
        <v>#N/A</v>
      </c>
      <c r="M69" s="18"/>
    </row>
    <row r="70" spans="1:13" x14ac:dyDescent="0.25">
      <c r="A70" s="15">
        <f>NarrowA!A70</f>
        <v>40940</v>
      </c>
      <c r="B70" s="16">
        <v>115.93563885251699</v>
      </c>
      <c r="C70" s="17">
        <f t="shared" si="0"/>
        <v>3.0538570241729346E-2</v>
      </c>
      <c r="D70" s="17" t="e">
        <f>NA()</f>
        <v>#N/A</v>
      </c>
      <c r="E70" s="18"/>
      <c r="F70" s="16">
        <v>111.79817591838683</v>
      </c>
      <c r="G70" s="17">
        <f t="shared" si="1"/>
        <v>4.204319335660589E-2</v>
      </c>
      <c r="H70" s="17" t="e">
        <f>NA()</f>
        <v>#N/A</v>
      </c>
      <c r="I70" s="18"/>
      <c r="J70" s="16">
        <v>117.20531696198944</v>
      </c>
      <c r="K70" s="17">
        <f t="shared" si="2"/>
        <v>4.8918925505980093E-2</v>
      </c>
      <c r="L70" s="17" t="e">
        <f>NA()</f>
        <v>#N/A</v>
      </c>
      <c r="M70" s="18"/>
    </row>
    <row r="71" spans="1:13" x14ac:dyDescent="0.25">
      <c r="A71" s="15">
        <f>NarrowA!A71</f>
        <v>40969</v>
      </c>
      <c r="B71" s="16">
        <v>116.09898749510533</v>
      </c>
      <c r="C71" s="17">
        <f t="shared" si="0"/>
        <v>2.7125503122773287E-2</v>
      </c>
      <c r="D71" s="17" t="e">
        <f>NA()</f>
        <v>#N/A</v>
      </c>
      <c r="E71" s="18"/>
      <c r="F71" s="16">
        <v>111.83004988410046</v>
      </c>
      <c r="G71" s="17">
        <f t="shared" si="1"/>
        <v>3.1911250422496984E-2</v>
      </c>
      <c r="H71" s="17" t="e">
        <f>NA()</f>
        <v>#N/A</v>
      </c>
      <c r="I71" s="18"/>
      <c r="J71" s="16">
        <v>117.42612843179714</v>
      </c>
      <c r="K71" s="17">
        <f t="shared" si="2"/>
        <v>4.2477817525989447E-2</v>
      </c>
      <c r="L71" s="17" t="e">
        <f>NA()</f>
        <v>#N/A</v>
      </c>
      <c r="M71" s="18"/>
    </row>
    <row r="72" spans="1:13" x14ac:dyDescent="0.25">
      <c r="A72" s="15">
        <f>NarrowA!A72</f>
        <v>41000</v>
      </c>
      <c r="B72" s="16">
        <v>116.58317077665458</v>
      </c>
      <c r="C72" s="17">
        <f t="shared" si="0"/>
        <v>1.8101472369319804E-2</v>
      </c>
      <c r="D72" s="17" t="e">
        <f>NA()</f>
        <v>#N/A</v>
      </c>
      <c r="E72" s="18"/>
      <c r="F72" s="16">
        <v>112.34825971835269</v>
      </c>
      <c r="G72" s="17">
        <f t="shared" si="1"/>
        <v>2.1381855391145121E-2</v>
      </c>
      <c r="H72" s="17" t="e">
        <f>NA()</f>
        <v>#N/A</v>
      </c>
      <c r="I72" s="18"/>
      <c r="J72" s="16">
        <v>117.90288194097103</v>
      </c>
      <c r="K72" s="17">
        <f t="shared" si="2"/>
        <v>3.5864701236334895E-2</v>
      </c>
      <c r="L72" s="17" t="e">
        <f>NA()</f>
        <v>#N/A</v>
      </c>
      <c r="M72" s="18"/>
    </row>
    <row r="73" spans="1:13" x14ac:dyDescent="0.25">
      <c r="A73" s="15">
        <f>NarrowA!A73</f>
        <v>41030</v>
      </c>
      <c r="B73" s="16">
        <v>116.6922219894109</v>
      </c>
      <c r="C73" s="17">
        <f t="shared" si="0"/>
        <v>9.9729577018503601E-3</v>
      </c>
      <c r="D73" s="17" t="e">
        <f>NA()</f>
        <v>#N/A</v>
      </c>
      <c r="E73" s="18"/>
      <c r="F73" s="16">
        <v>112.35119534101004</v>
      </c>
      <c r="G73" s="17">
        <f t="shared" si="1"/>
        <v>8.6171603109401751E-3</v>
      </c>
      <c r="H73" s="17" t="e">
        <f>NA()</f>
        <v>#N/A</v>
      </c>
      <c r="I73" s="18"/>
      <c r="J73" s="16">
        <v>117.76777006565226</v>
      </c>
      <c r="K73" s="17">
        <f t="shared" si="2"/>
        <v>2.1285089698731108E-2</v>
      </c>
      <c r="L73" s="17" t="e">
        <f>NA()</f>
        <v>#N/A</v>
      </c>
      <c r="M73" s="18"/>
    </row>
    <row r="74" spans="1:13" x14ac:dyDescent="0.25">
      <c r="A74" s="15">
        <f>NarrowA!A74</f>
        <v>41061</v>
      </c>
      <c r="B74" s="16">
        <v>117.75387684094308</v>
      </c>
      <c r="C74" s="17">
        <f t="shared" si="0"/>
        <v>2.6127302585281509E-2</v>
      </c>
      <c r="D74" s="17" t="e">
        <f>NA()</f>
        <v>#N/A</v>
      </c>
      <c r="E74" s="18"/>
      <c r="F74" s="16">
        <v>113.27931786797525</v>
      </c>
      <c r="G74" s="17">
        <f t="shared" si="1"/>
        <v>2.3768334914221922E-2</v>
      </c>
      <c r="H74" s="17" t="e">
        <f>NA()</f>
        <v>#N/A</v>
      </c>
      <c r="I74" s="18"/>
      <c r="J74" s="16">
        <v>118.83071676573118</v>
      </c>
      <c r="K74" s="17">
        <f t="shared" si="2"/>
        <v>3.7634792959265528E-2</v>
      </c>
      <c r="L74" s="17" t="e">
        <f>NA()</f>
        <v>#N/A</v>
      </c>
      <c r="M74" s="18"/>
    </row>
    <row r="75" spans="1:13" x14ac:dyDescent="0.25">
      <c r="A75" s="15">
        <f>NarrowA!A75</f>
        <v>41091</v>
      </c>
      <c r="B75" s="16">
        <v>118.50074410707334</v>
      </c>
      <c r="C75" s="17">
        <f t="shared" si="0"/>
        <v>3.0199699453766771E-2</v>
      </c>
      <c r="D75" s="17" t="e">
        <f>NA()</f>
        <v>#N/A</v>
      </c>
      <c r="E75" s="18"/>
      <c r="F75" s="16">
        <v>114.08532594817223</v>
      </c>
      <c r="G75" s="17">
        <f t="shared" si="1"/>
        <v>2.6674414898966159E-2</v>
      </c>
      <c r="H75" s="17" t="e">
        <f>NA()</f>
        <v>#N/A</v>
      </c>
      <c r="I75" s="18"/>
      <c r="J75" s="16">
        <v>119.48795208518283</v>
      </c>
      <c r="K75" s="17">
        <f t="shared" si="2"/>
        <v>3.6589198160502656E-2</v>
      </c>
      <c r="L75" s="17" t="e">
        <f>NA()</f>
        <v>#N/A</v>
      </c>
      <c r="M75" s="18"/>
    </row>
    <row r="76" spans="1:13" x14ac:dyDescent="0.25">
      <c r="A76" s="15">
        <f>NarrowA!A76</f>
        <v>41122</v>
      </c>
      <c r="B76" s="16">
        <v>118.9083725649315</v>
      </c>
      <c r="C76" s="17">
        <f t="shared" si="0"/>
        <v>3.7181016880008855E-2</v>
      </c>
      <c r="D76" s="17" t="e">
        <f>NA()</f>
        <v>#N/A</v>
      </c>
      <c r="E76" s="18"/>
      <c r="F76" s="16">
        <v>114.3479207998534</v>
      </c>
      <c r="G76" s="17">
        <f t="shared" si="1"/>
        <v>3.0033519356241989E-2</v>
      </c>
      <c r="H76" s="17" t="e">
        <f>NA()</f>
        <v>#N/A</v>
      </c>
      <c r="I76" s="18"/>
      <c r="J76" s="16">
        <v>119.80500667712279</v>
      </c>
      <c r="K76" s="17">
        <f t="shared" si="2"/>
        <v>3.7533048311960249E-2</v>
      </c>
      <c r="L76" s="17" t="e">
        <f>NA()</f>
        <v>#N/A</v>
      </c>
      <c r="M76" s="18"/>
    </row>
    <row r="77" spans="1:13" x14ac:dyDescent="0.25">
      <c r="A77" s="15">
        <f>NarrowA!A77</f>
        <v>41153</v>
      </c>
      <c r="B77" s="16">
        <v>119.78322738431244</v>
      </c>
      <c r="C77" s="17">
        <f t="shared" si="0"/>
        <v>4.5988848086751855E-2</v>
      </c>
      <c r="D77" s="17" t="e">
        <f>NA()</f>
        <v>#N/A</v>
      </c>
      <c r="E77" s="18"/>
      <c r="F77" s="16">
        <v>115.20075988241041</v>
      </c>
      <c r="G77" s="17">
        <f t="shared" si="1"/>
        <v>4.0330499406978193E-2</v>
      </c>
      <c r="H77" s="17" t="e">
        <f>NA()</f>
        <v>#N/A</v>
      </c>
      <c r="I77" s="18"/>
      <c r="J77" s="16">
        <v>120.8930936563158</v>
      </c>
      <c r="K77" s="17">
        <f t="shared" si="2"/>
        <v>4.5977164397325243E-2</v>
      </c>
      <c r="L77" s="17" t="e">
        <f>NA()</f>
        <v>#N/A</v>
      </c>
      <c r="M77" s="18"/>
    </row>
    <row r="78" spans="1:13" x14ac:dyDescent="0.25">
      <c r="A78" s="15">
        <f>NarrowA!A78</f>
        <v>41183</v>
      </c>
      <c r="B78" s="16">
        <v>119.88776842955104</v>
      </c>
      <c r="C78" s="17">
        <f t="shared" si="0"/>
        <v>4.6112313118821247E-2</v>
      </c>
      <c r="D78" s="17" t="e">
        <f>NA()</f>
        <v>#N/A</v>
      </c>
      <c r="E78" s="18"/>
      <c r="F78" s="16">
        <v>115.32329524995625</v>
      </c>
      <c r="G78" s="17">
        <f t="shared" si="1"/>
        <v>4.1609071247833196E-2</v>
      </c>
      <c r="H78" s="17" t="e">
        <f>NA()</f>
        <v>#N/A</v>
      </c>
      <c r="I78" s="18"/>
      <c r="J78" s="16">
        <v>121.08490924140355</v>
      </c>
      <c r="K78" s="17">
        <f t="shared" si="2"/>
        <v>4.7237649919579239E-2</v>
      </c>
      <c r="L78" s="17" t="e">
        <f>NA()</f>
        <v>#N/A</v>
      </c>
      <c r="M78" s="18"/>
    </row>
    <row r="79" spans="1:13" x14ac:dyDescent="0.25">
      <c r="A79" s="15">
        <f>NarrowA!A79</f>
        <v>41214</v>
      </c>
      <c r="B79" s="16">
        <v>120.95254223133432</v>
      </c>
      <c r="C79" s="17">
        <f t="shared" ref="C79:C142" si="3">(B79/B67)-1</f>
        <v>5.3215342561654611E-2</v>
      </c>
      <c r="D79" s="17" t="e">
        <f>NA()</f>
        <v>#N/A</v>
      </c>
      <c r="E79" s="18"/>
      <c r="F79" s="16">
        <v>116.34910180345335</v>
      </c>
      <c r="G79" s="17">
        <f t="shared" ref="G79:G142" si="4">(F79/F67)-1</f>
        <v>4.8048194228832886E-2</v>
      </c>
      <c r="H79" s="17" t="e">
        <f>NA()</f>
        <v>#N/A</v>
      </c>
      <c r="I79" s="18"/>
      <c r="J79" s="16">
        <v>122.10993317290452</v>
      </c>
      <c r="K79" s="17">
        <f t="shared" ref="K79:K142" si="5">(J79/J67)-1</f>
        <v>5.1482972850812381E-2</v>
      </c>
      <c r="L79" s="17" t="e">
        <f>NA()</f>
        <v>#N/A</v>
      </c>
      <c r="M79" s="18"/>
    </row>
    <row r="80" spans="1:13" x14ac:dyDescent="0.25">
      <c r="A80" s="15">
        <f>NarrowA!A80</f>
        <v>41244</v>
      </c>
      <c r="B80" s="16">
        <v>122.27297087596902</v>
      </c>
      <c r="C80" s="17">
        <f t="shared" si="3"/>
        <v>6.861231758621833E-2</v>
      </c>
      <c r="D80" s="17" t="e">
        <f>NA()</f>
        <v>#N/A</v>
      </c>
      <c r="E80" s="18"/>
      <c r="F80" s="16">
        <v>118.02728712026467</v>
      </c>
      <c r="G80" s="17">
        <f t="shared" si="4"/>
        <v>6.884866023608005E-2</v>
      </c>
      <c r="H80" s="17" t="e">
        <f>NA()</f>
        <v>#N/A</v>
      </c>
      <c r="I80" s="18"/>
      <c r="J80" s="16">
        <v>123.79658072370407</v>
      </c>
      <c r="K80" s="17">
        <f t="shared" si="5"/>
        <v>6.844387897467219E-2</v>
      </c>
      <c r="L80" s="17" t="e">
        <f>NA()</f>
        <v>#N/A</v>
      </c>
      <c r="M80" s="18"/>
    </row>
    <row r="81" spans="1:13" x14ac:dyDescent="0.25">
      <c r="A81" s="15">
        <f>NarrowA!A81</f>
        <v>41275</v>
      </c>
      <c r="B81" s="16">
        <v>122.95954263495804</v>
      </c>
      <c r="C81" s="17">
        <f t="shared" si="3"/>
        <v>6.4102525323531001E-2</v>
      </c>
      <c r="D81" s="17" t="e">
        <f>NA()</f>
        <v>#N/A</v>
      </c>
      <c r="E81" s="18"/>
      <c r="F81" s="16">
        <v>118.64459746442192</v>
      </c>
      <c r="G81" s="17">
        <f t="shared" si="4"/>
        <v>6.5773471621379809E-2</v>
      </c>
      <c r="H81" s="17" t="e">
        <f>NA()</f>
        <v>#N/A</v>
      </c>
      <c r="I81" s="18"/>
      <c r="J81" s="16">
        <v>123.99654574362241</v>
      </c>
      <c r="K81" s="17">
        <f t="shared" si="5"/>
        <v>6.3469169971795081E-2</v>
      </c>
      <c r="L81" s="17" t="e">
        <f>NA()</f>
        <v>#N/A</v>
      </c>
      <c r="M81" s="18"/>
    </row>
    <row r="82" spans="1:13" x14ac:dyDescent="0.25">
      <c r="A82" s="15">
        <f>NarrowA!A82</f>
        <v>41306</v>
      </c>
      <c r="B82" s="16">
        <v>122.67261313187636</v>
      </c>
      <c r="C82" s="17">
        <f t="shared" si="3"/>
        <v>5.8109605864418823E-2</v>
      </c>
      <c r="D82" s="17" t="e">
        <f>NA()</f>
        <v>#N/A</v>
      </c>
      <c r="E82" s="18"/>
      <c r="F82" s="16">
        <v>118.11048960900327</v>
      </c>
      <c r="G82" s="17">
        <f t="shared" si="4"/>
        <v>5.6461687668539984E-2</v>
      </c>
      <c r="H82" s="17" t="e">
        <f>NA()</f>
        <v>#N/A</v>
      </c>
      <c r="I82" s="18"/>
      <c r="J82" s="16">
        <v>123.65311960772129</v>
      </c>
      <c r="K82" s="17">
        <f t="shared" si="5"/>
        <v>5.5012885190378613E-2</v>
      </c>
      <c r="L82" s="17" t="e">
        <f>NA()</f>
        <v>#N/A</v>
      </c>
      <c r="M82" s="18"/>
    </row>
    <row r="83" spans="1:13" x14ac:dyDescent="0.25">
      <c r="A83" s="15">
        <f>NarrowA!A83</f>
        <v>41334</v>
      </c>
      <c r="B83" s="16">
        <v>122.27337080696324</v>
      </c>
      <c r="C83" s="17">
        <f t="shared" si="3"/>
        <v>5.3182059939310022E-2</v>
      </c>
      <c r="D83" s="17" t="e">
        <f>NA()</f>
        <v>#N/A</v>
      </c>
      <c r="E83" s="18"/>
      <c r="F83" s="16">
        <v>117.61978514044579</v>
      </c>
      <c r="G83" s="17">
        <f t="shared" si="4"/>
        <v>5.1772625178525322E-2</v>
      </c>
      <c r="H83" s="17" t="e">
        <f>NA()</f>
        <v>#N/A</v>
      </c>
      <c r="I83" s="18"/>
      <c r="J83" s="16">
        <v>123.42955152289937</v>
      </c>
      <c r="K83" s="17">
        <f t="shared" si="5"/>
        <v>5.1125104534031518E-2</v>
      </c>
      <c r="L83" s="17" t="e">
        <f>NA()</f>
        <v>#N/A</v>
      </c>
      <c r="M83" s="18"/>
    </row>
    <row r="84" spans="1:13" x14ac:dyDescent="0.25">
      <c r="A84" s="15">
        <f>NarrowA!A84</f>
        <v>41365</v>
      </c>
      <c r="B84" s="16">
        <v>122.84405205267288</v>
      </c>
      <c r="C84" s="17">
        <f t="shared" si="3"/>
        <v>5.3703130857648773E-2</v>
      </c>
      <c r="D84" s="17" t="e">
        <f>NA()</f>
        <v>#N/A</v>
      </c>
      <c r="E84" s="18"/>
      <c r="F84" s="16">
        <v>118.39552586232764</v>
      </c>
      <c r="G84" s="17">
        <f t="shared" si="4"/>
        <v>5.3826077583532861E-2</v>
      </c>
      <c r="H84" s="17" t="e">
        <f>NA()</f>
        <v>#N/A</v>
      </c>
      <c r="I84" s="18"/>
      <c r="J84" s="16">
        <v>124.32330083811496</v>
      </c>
      <c r="K84" s="17">
        <f t="shared" si="5"/>
        <v>5.4455148096874906E-2</v>
      </c>
      <c r="L84" s="17" t="e">
        <f>NA()</f>
        <v>#N/A</v>
      </c>
      <c r="M84" s="18"/>
    </row>
    <row r="85" spans="1:13" x14ac:dyDescent="0.25">
      <c r="A85" s="15">
        <f>NarrowA!A85</f>
        <v>41395</v>
      </c>
      <c r="B85" s="16">
        <v>122.66676278124162</v>
      </c>
      <c r="C85" s="17">
        <f t="shared" si="3"/>
        <v>5.1199134697879733E-2</v>
      </c>
      <c r="D85" s="17" t="e">
        <f>NA()</f>
        <v>#N/A</v>
      </c>
      <c r="E85" s="18"/>
      <c r="F85" s="16">
        <v>118.60758445088315</v>
      </c>
      <c r="G85" s="17">
        <f t="shared" si="4"/>
        <v>5.5686003970706555E-2</v>
      </c>
      <c r="H85" s="17" t="e">
        <f>NA()</f>
        <v>#N/A</v>
      </c>
      <c r="I85" s="18"/>
      <c r="J85" s="16">
        <v>124.36890560317059</v>
      </c>
      <c r="K85" s="17">
        <f t="shared" si="5"/>
        <v>5.6052140019619889E-2</v>
      </c>
      <c r="L85" s="17" t="e">
        <f>NA()</f>
        <v>#N/A</v>
      </c>
      <c r="M85" s="18"/>
    </row>
    <row r="86" spans="1:13" x14ac:dyDescent="0.25">
      <c r="A86" s="15">
        <f>NarrowA!A86</f>
        <v>41426</v>
      </c>
      <c r="B86" s="16">
        <v>122.94862693013755</v>
      </c>
      <c r="C86" s="17">
        <f t="shared" si="3"/>
        <v>4.4115321113472383E-2</v>
      </c>
      <c r="D86" s="17" t="e">
        <f>NA()</f>
        <v>#N/A</v>
      </c>
      <c r="E86" s="18"/>
      <c r="F86" s="16">
        <v>118.83512433927062</v>
      </c>
      <c r="G86" s="17">
        <f t="shared" si="4"/>
        <v>4.9045197092116632E-2</v>
      </c>
      <c r="H86" s="17" t="e">
        <f>NA()</f>
        <v>#N/A</v>
      </c>
      <c r="I86" s="18"/>
      <c r="J86" s="16">
        <v>124.78382817839697</v>
      </c>
      <c r="K86" s="17">
        <f t="shared" si="5"/>
        <v>5.009741230798137E-2</v>
      </c>
      <c r="L86" s="17" t="e">
        <f>NA()</f>
        <v>#N/A</v>
      </c>
      <c r="M86" s="18"/>
    </row>
    <row r="87" spans="1:13" x14ac:dyDescent="0.25">
      <c r="A87" s="15">
        <f>NarrowA!A87</f>
        <v>41456</v>
      </c>
      <c r="B87" s="16">
        <v>123.01877782440371</v>
      </c>
      <c r="C87" s="17">
        <f t="shared" si="3"/>
        <v>3.812662740115802E-2</v>
      </c>
      <c r="D87" s="17" t="e">
        <f>NA()</f>
        <v>#N/A</v>
      </c>
      <c r="E87" s="18"/>
      <c r="F87" s="16">
        <v>118.97618741259463</v>
      </c>
      <c r="G87" s="17">
        <f t="shared" si="4"/>
        <v>4.2870206345768436E-2</v>
      </c>
      <c r="H87" s="17" t="e">
        <f>NA()</f>
        <v>#N/A</v>
      </c>
      <c r="I87" s="18"/>
      <c r="J87" s="16">
        <v>125.03804775108958</v>
      </c>
      <c r="K87" s="17">
        <f t="shared" si="5"/>
        <v>4.6448998154643206E-2</v>
      </c>
      <c r="L87" s="17" t="e">
        <f>NA()</f>
        <v>#N/A</v>
      </c>
      <c r="M87" s="18"/>
    </row>
    <row r="88" spans="1:13" x14ac:dyDescent="0.25">
      <c r="A88" s="15">
        <f>NarrowA!A88</f>
        <v>41487</v>
      </c>
      <c r="B88" s="16">
        <v>123.2110886888623</v>
      </c>
      <c r="C88" s="17">
        <f t="shared" si="3"/>
        <v>3.6185140130323923E-2</v>
      </c>
      <c r="D88" s="17" t="e">
        <f>NA()</f>
        <v>#N/A</v>
      </c>
      <c r="E88" s="18"/>
      <c r="F88" s="16">
        <v>119.02682853721718</v>
      </c>
      <c r="G88" s="17">
        <f t="shared" si="4"/>
        <v>4.0918170655270814E-2</v>
      </c>
      <c r="H88" s="17" t="e">
        <f>NA()</f>
        <v>#N/A</v>
      </c>
      <c r="I88" s="18"/>
      <c r="J88" s="16">
        <v>125.10383533188849</v>
      </c>
      <c r="K88" s="17">
        <f t="shared" si="5"/>
        <v>4.422877475434861E-2</v>
      </c>
      <c r="L88" s="17" t="e">
        <f>NA()</f>
        <v>#N/A</v>
      </c>
      <c r="M88" s="18"/>
    </row>
    <row r="89" spans="1:13" x14ac:dyDescent="0.25">
      <c r="A89" s="15">
        <f>NarrowA!A89</f>
        <v>41518</v>
      </c>
      <c r="B89" s="16">
        <v>124.09859648691881</v>
      </c>
      <c r="C89" s="17">
        <f t="shared" si="3"/>
        <v>3.602648882352244E-2</v>
      </c>
      <c r="D89" s="17" t="e">
        <f>NA()</f>
        <v>#N/A</v>
      </c>
      <c r="E89" s="18"/>
      <c r="F89" s="16">
        <v>120.28219213551887</v>
      </c>
      <c r="G89" s="17">
        <f t="shared" si="4"/>
        <v>4.4109364020647579E-2</v>
      </c>
      <c r="H89" s="17" t="e">
        <f>NA()</f>
        <v>#N/A</v>
      </c>
      <c r="I89" s="18"/>
      <c r="J89" s="16">
        <v>126.29655602145857</v>
      </c>
      <c r="K89" s="17">
        <f t="shared" si="5"/>
        <v>4.4696203908092258E-2</v>
      </c>
      <c r="L89" s="17" t="e">
        <f>NA()</f>
        <v>#N/A</v>
      </c>
      <c r="M89" s="18"/>
    </row>
    <row r="90" spans="1:13" x14ac:dyDescent="0.25">
      <c r="A90" s="15">
        <f>NarrowA!A90</f>
        <v>41548</v>
      </c>
      <c r="B90" s="16">
        <v>124.68820431132569</v>
      </c>
      <c r="C90" s="17">
        <f t="shared" si="3"/>
        <v>4.0041081293422431E-2</v>
      </c>
      <c r="D90" s="17" t="e">
        <f>NA()</f>
        <v>#N/A</v>
      </c>
      <c r="E90" s="18"/>
      <c r="F90" s="16">
        <v>120.91914359803276</v>
      </c>
      <c r="G90" s="17">
        <f t="shared" si="4"/>
        <v>4.8523139543904303E-2</v>
      </c>
      <c r="H90" s="17" t="e">
        <f>NA()</f>
        <v>#N/A</v>
      </c>
      <c r="I90" s="18"/>
      <c r="J90" s="16">
        <v>126.69694419823787</v>
      </c>
      <c r="K90" s="17">
        <f t="shared" si="5"/>
        <v>4.6347930489387235E-2</v>
      </c>
      <c r="L90" s="17" t="e">
        <f>NA()</f>
        <v>#N/A</v>
      </c>
      <c r="M90" s="18"/>
    </row>
    <row r="91" spans="1:13" x14ac:dyDescent="0.25">
      <c r="A91" s="15">
        <f>NarrowA!A91</f>
        <v>41579</v>
      </c>
      <c r="B91" s="16">
        <v>124.63103336916191</v>
      </c>
      <c r="C91" s="17">
        <f t="shared" si="3"/>
        <v>3.0412681453128032E-2</v>
      </c>
      <c r="D91" s="17" t="e">
        <f>NA()</f>
        <v>#N/A</v>
      </c>
      <c r="E91" s="18"/>
      <c r="F91" s="16">
        <v>120.80147012149462</v>
      </c>
      <c r="G91" s="17">
        <f t="shared" si="4"/>
        <v>3.8267320065457744E-2</v>
      </c>
      <c r="H91" s="17" t="e">
        <f>NA()</f>
        <v>#N/A</v>
      </c>
      <c r="I91" s="18"/>
      <c r="J91" s="16">
        <v>126.54426812314529</v>
      </c>
      <c r="K91" s="17">
        <f t="shared" si="5"/>
        <v>3.6314285292105231E-2</v>
      </c>
      <c r="L91" s="17" t="e">
        <f>NA()</f>
        <v>#N/A</v>
      </c>
      <c r="M91" s="18"/>
    </row>
    <row r="92" spans="1:13" x14ac:dyDescent="0.25">
      <c r="A92" s="15">
        <f>NarrowA!A92</f>
        <v>41609</v>
      </c>
      <c r="B92" s="16">
        <v>125.20224747169979</v>
      </c>
      <c r="C92" s="17">
        <f t="shared" si="3"/>
        <v>2.3956861232251825E-2</v>
      </c>
      <c r="D92" s="17" t="e">
        <f>NA()</f>
        <v>#N/A</v>
      </c>
      <c r="E92" s="18"/>
      <c r="F92" s="16">
        <v>121.4738429950702</v>
      </c>
      <c r="G92" s="17">
        <f t="shared" si="4"/>
        <v>2.9201347916212317E-2</v>
      </c>
      <c r="H92" s="17" t="e">
        <f>NA()</f>
        <v>#N/A</v>
      </c>
      <c r="I92" s="18"/>
      <c r="J92" s="16">
        <v>127.4199194671729</v>
      </c>
      <c r="K92" s="17">
        <f t="shared" si="5"/>
        <v>2.9268488049404295E-2</v>
      </c>
      <c r="L92" s="17" t="e">
        <f>NA()</f>
        <v>#N/A</v>
      </c>
      <c r="M92" s="18"/>
    </row>
    <row r="93" spans="1:13" x14ac:dyDescent="0.25">
      <c r="A93" s="15">
        <f>NarrowA!A93</f>
        <v>41640</v>
      </c>
      <c r="B93" s="16">
        <v>124.65114673166457</v>
      </c>
      <c r="C93" s="17">
        <f t="shared" si="3"/>
        <v>1.375740394325109E-2</v>
      </c>
      <c r="D93" s="17" t="e">
        <f>NA()</f>
        <v>#N/A</v>
      </c>
      <c r="E93" s="18"/>
      <c r="F93" s="16">
        <v>121.33570552858255</v>
      </c>
      <c r="G93" s="17">
        <f t="shared" si="4"/>
        <v>2.2682095280129433E-2</v>
      </c>
      <c r="H93" s="17" t="e">
        <f>NA()</f>
        <v>#N/A</v>
      </c>
      <c r="I93" s="18"/>
      <c r="J93" s="16">
        <v>127.49532806320745</v>
      </c>
      <c r="K93" s="17">
        <f t="shared" si="5"/>
        <v>2.8216772480252672E-2</v>
      </c>
      <c r="L93" s="17" t="e">
        <f>NA()</f>
        <v>#N/A</v>
      </c>
      <c r="M93" s="18"/>
    </row>
    <row r="94" spans="1:13" x14ac:dyDescent="0.25">
      <c r="A94" s="15">
        <f>NarrowA!A94</f>
        <v>41671</v>
      </c>
      <c r="B94" s="16">
        <v>125.79057064657684</v>
      </c>
      <c r="C94" s="17">
        <f t="shared" si="3"/>
        <v>2.5416899787963132E-2</v>
      </c>
      <c r="D94" s="17" t="e">
        <f>NA()</f>
        <v>#N/A</v>
      </c>
      <c r="E94" s="18"/>
      <c r="F94" s="16">
        <v>122.23683272562425</v>
      </c>
      <c r="G94" s="17">
        <f t="shared" si="4"/>
        <v>3.4936296769922492E-2</v>
      </c>
      <c r="H94" s="17" t="e">
        <f>NA()</f>
        <v>#N/A</v>
      </c>
      <c r="I94" s="18"/>
      <c r="J94" s="16">
        <v>128.51100458010544</v>
      </c>
      <c r="K94" s="17">
        <f t="shared" si="5"/>
        <v>3.9286392351404853E-2</v>
      </c>
      <c r="L94" s="17" t="e">
        <f>NA()</f>
        <v>#N/A</v>
      </c>
      <c r="M94" s="18"/>
    </row>
    <row r="95" spans="1:13" x14ac:dyDescent="0.25">
      <c r="A95" s="15">
        <f>NarrowA!A95</f>
        <v>41699</v>
      </c>
      <c r="B95" s="16">
        <v>126.17424328203136</v>
      </c>
      <c r="C95" s="17">
        <f t="shared" si="3"/>
        <v>3.1902878356290243E-2</v>
      </c>
      <c r="D95" s="17" t="e">
        <f>NA()</f>
        <v>#N/A</v>
      </c>
      <c r="E95" s="18"/>
      <c r="F95" s="16">
        <v>122.59478811535767</v>
      </c>
      <c r="G95" s="17">
        <f t="shared" si="4"/>
        <v>4.2297330920741061E-2</v>
      </c>
      <c r="H95" s="17" t="e">
        <f>NA()</f>
        <v>#N/A</v>
      </c>
      <c r="I95" s="18"/>
      <c r="J95" s="16">
        <v>128.93352870839306</v>
      </c>
      <c r="K95" s="17">
        <f t="shared" si="5"/>
        <v>4.4592053666115294E-2</v>
      </c>
      <c r="L95" s="17" t="e">
        <f>NA()</f>
        <v>#N/A</v>
      </c>
      <c r="M95" s="18"/>
    </row>
    <row r="96" spans="1:13" x14ac:dyDescent="0.25">
      <c r="A96" s="15">
        <f>NarrowA!A96</f>
        <v>41730</v>
      </c>
      <c r="B96" s="16">
        <v>125.65236522545875</v>
      </c>
      <c r="C96" s="17">
        <f t="shared" si="3"/>
        <v>2.2860798922374581E-2</v>
      </c>
      <c r="D96" s="17" t="e">
        <f>NA()</f>
        <v>#N/A</v>
      </c>
      <c r="E96" s="18"/>
      <c r="F96" s="16">
        <v>122.85422472743855</v>
      </c>
      <c r="G96" s="17">
        <f t="shared" si="4"/>
        <v>3.7659352687833492E-2</v>
      </c>
      <c r="H96" s="17" t="e">
        <f>NA()</f>
        <v>#N/A</v>
      </c>
      <c r="I96" s="18"/>
      <c r="J96" s="16">
        <v>129.1449173133052</v>
      </c>
      <c r="K96" s="17">
        <f t="shared" si="5"/>
        <v>3.8782886576254949E-2</v>
      </c>
      <c r="L96" s="17" t="e">
        <f>NA()</f>
        <v>#N/A</v>
      </c>
      <c r="M96" s="18"/>
    </row>
    <row r="97" spans="1:13" x14ac:dyDescent="0.25">
      <c r="A97" s="15">
        <f>NarrowA!A97</f>
        <v>41760</v>
      </c>
      <c r="B97" s="16">
        <v>126.33883029542376</v>
      </c>
      <c r="C97" s="17">
        <f t="shared" si="3"/>
        <v>2.9935309540455979E-2</v>
      </c>
      <c r="D97" s="17" t="e">
        <f>NA()</f>
        <v>#N/A</v>
      </c>
      <c r="E97" s="18"/>
      <c r="F97" s="16">
        <v>123.51320838933908</v>
      </c>
      <c r="G97" s="17">
        <f t="shared" si="4"/>
        <v>4.1360120106715526E-2</v>
      </c>
      <c r="H97" s="17" t="e">
        <f>NA()</f>
        <v>#N/A</v>
      </c>
      <c r="I97" s="18"/>
      <c r="J97" s="16">
        <v>129.85973197037751</v>
      </c>
      <c r="K97" s="17">
        <f t="shared" si="5"/>
        <v>4.4149511009823783E-2</v>
      </c>
      <c r="L97" s="17" t="e">
        <f>NA()</f>
        <v>#N/A</v>
      </c>
      <c r="M97" s="18"/>
    </row>
    <row r="98" spans="1:13" x14ac:dyDescent="0.25">
      <c r="A98" s="15">
        <f>NarrowA!A98</f>
        <v>41791</v>
      </c>
      <c r="B98" s="16">
        <v>126.58371841145296</v>
      </c>
      <c r="C98" s="17">
        <f t="shared" si="3"/>
        <v>2.9565938002552583E-2</v>
      </c>
      <c r="D98" s="17" t="e">
        <f>NA()</f>
        <v>#N/A</v>
      </c>
      <c r="E98" s="18"/>
      <c r="F98" s="16">
        <v>123.84829848965869</v>
      </c>
      <c r="G98" s="17">
        <f t="shared" si="4"/>
        <v>4.2185962931932552E-2</v>
      </c>
      <c r="H98" s="17" t="e">
        <f>NA()</f>
        <v>#N/A</v>
      </c>
      <c r="I98" s="18"/>
      <c r="J98" s="16">
        <v>130.16235010814628</v>
      </c>
      <c r="K98" s="17">
        <f t="shared" si="5"/>
        <v>4.3102716179374667E-2</v>
      </c>
      <c r="L98" s="17" t="e">
        <f>NA()</f>
        <v>#N/A</v>
      </c>
      <c r="M98" s="18"/>
    </row>
    <row r="99" spans="1:13" x14ac:dyDescent="0.25">
      <c r="A99" s="15">
        <f>NarrowA!A99</f>
        <v>41821</v>
      </c>
      <c r="B99" s="16">
        <v>126.76095705287099</v>
      </c>
      <c r="C99" s="17">
        <f t="shared" si="3"/>
        <v>3.0419577357603478E-2</v>
      </c>
      <c r="D99" s="17" t="e">
        <f>NA()</f>
        <v>#N/A</v>
      </c>
      <c r="E99" s="18"/>
      <c r="F99" s="16">
        <v>123.9164038054428</v>
      </c>
      <c r="G99" s="17">
        <f t="shared" si="4"/>
        <v>4.1522732407923924E-2</v>
      </c>
      <c r="H99" s="17" t="e">
        <f>NA()</f>
        <v>#N/A</v>
      </c>
      <c r="I99" s="18"/>
      <c r="J99" s="16">
        <v>130.2774363280059</v>
      </c>
      <c r="K99" s="17">
        <f t="shared" si="5"/>
        <v>4.1902354292561172E-2</v>
      </c>
      <c r="L99" s="17" t="e">
        <f>NA()</f>
        <v>#N/A</v>
      </c>
      <c r="M99" s="18"/>
    </row>
    <row r="100" spans="1:13" x14ac:dyDescent="0.25">
      <c r="A100" s="15">
        <f>NarrowA!A100</f>
        <v>41852</v>
      </c>
      <c r="B100" s="16">
        <v>126.8459382209941</v>
      </c>
      <c r="C100" s="17">
        <f t="shared" si="3"/>
        <v>2.950099354539959E-2</v>
      </c>
      <c r="D100" s="17" t="e">
        <f>NA()</f>
        <v>#N/A</v>
      </c>
      <c r="E100" s="18"/>
      <c r="F100" s="16">
        <v>124.03715105359949</v>
      </c>
      <c r="G100" s="17">
        <f t="shared" si="4"/>
        <v>4.2094060456426163E-2</v>
      </c>
      <c r="H100" s="17" t="e">
        <f>NA()</f>
        <v>#N/A</v>
      </c>
      <c r="I100" s="18"/>
      <c r="J100" s="16">
        <v>130.31265738740615</v>
      </c>
      <c r="K100" s="17">
        <f t="shared" si="5"/>
        <v>4.1635990149295976E-2</v>
      </c>
      <c r="L100" s="17" t="e">
        <f>NA()</f>
        <v>#N/A</v>
      </c>
      <c r="M100" s="18"/>
    </row>
    <row r="101" spans="1:13" x14ac:dyDescent="0.25">
      <c r="A101" s="15">
        <f>NarrowA!A101</f>
        <v>41883</v>
      </c>
      <c r="B101" s="16">
        <v>127.16276510322774</v>
      </c>
      <c r="C101" s="17">
        <f t="shared" si="3"/>
        <v>2.4691404278951001E-2</v>
      </c>
      <c r="D101" s="17" t="e">
        <f>NA()</f>
        <v>#N/A</v>
      </c>
      <c r="E101" s="18"/>
      <c r="F101" s="16">
        <v>124.32551349418463</v>
      </c>
      <c r="G101" s="17">
        <f t="shared" si="4"/>
        <v>3.3615294890121827E-2</v>
      </c>
      <c r="H101" s="17" t="e">
        <f>NA()</f>
        <v>#N/A</v>
      </c>
      <c r="I101" s="18"/>
      <c r="J101" s="16">
        <v>130.61224309170092</v>
      </c>
      <c r="K101" s="17">
        <f t="shared" si="5"/>
        <v>3.4171059023249128E-2</v>
      </c>
      <c r="L101" s="17" t="e">
        <f>NA()</f>
        <v>#N/A</v>
      </c>
      <c r="M101" s="18"/>
    </row>
    <row r="102" spans="1:13" x14ac:dyDescent="0.25">
      <c r="A102" s="15">
        <f>NarrowA!A102</f>
        <v>41913</v>
      </c>
      <c r="B102" s="16">
        <v>127.52913416214921</v>
      </c>
      <c r="C102" s="17">
        <f t="shared" si="3"/>
        <v>2.278427110659309E-2</v>
      </c>
      <c r="D102" s="17" t="e">
        <f>NA()</f>
        <v>#N/A</v>
      </c>
      <c r="E102" s="18"/>
      <c r="F102" s="16">
        <v>124.86868755141514</v>
      </c>
      <c r="G102" s="17">
        <f t="shared" si="4"/>
        <v>3.2662685459563745E-2</v>
      </c>
      <c r="H102" s="17" t="e">
        <f>NA()</f>
        <v>#N/A</v>
      </c>
      <c r="I102" s="18"/>
      <c r="J102" s="16">
        <v>131.23568687537426</v>
      </c>
      <c r="K102" s="17">
        <f t="shared" si="5"/>
        <v>3.5823615998463065E-2</v>
      </c>
      <c r="L102" s="17" t="e">
        <f>NA()</f>
        <v>#N/A</v>
      </c>
      <c r="M102" s="18"/>
    </row>
    <row r="103" spans="1:13" x14ac:dyDescent="0.25">
      <c r="A103" s="15">
        <f>NarrowA!A103</f>
        <v>41944</v>
      </c>
      <c r="B103" s="16">
        <v>127.45977917502927</v>
      </c>
      <c r="C103" s="17">
        <f t="shared" si="3"/>
        <v>2.2696961819200334E-2</v>
      </c>
      <c r="D103" s="17" t="e">
        <f>NA()</f>
        <v>#N/A</v>
      </c>
      <c r="E103" s="18"/>
      <c r="F103" s="16">
        <v>125.0255829067985</v>
      </c>
      <c r="G103" s="17">
        <f t="shared" si="4"/>
        <v>3.4967395521391831E-2</v>
      </c>
      <c r="H103" s="17" t="e">
        <f>NA()</f>
        <v>#N/A</v>
      </c>
      <c r="I103" s="18"/>
      <c r="J103" s="16">
        <v>131.33178149446388</v>
      </c>
      <c r="K103" s="17">
        <f t="shared" si="5"/>
        <v>3.7832716110536735E-2</v>
      </c>
      <c r="L103" s="17" t="e">
        <f>NA()</f>
        <v>#N/A</v>
      </c>
      <c r="M103" s="18"/>
    </row>
    <row r="104" spans="1:13" x14ac:dyDescent="0.25">
      <c r="A104" s="15">
        <f>NarrowA!A104</f>
        <v>41974</v>
      </c>
      <c r="B104" s="16">
        <v>128.64898676546574</v>
      </c>
      <c r="C104" s="17">
        <f t="shared" si="3"/>
        <v>2.7529372382433026E-2</v>
      </c>
      <c r="D104" s="17" t="e">
        <f>NA()</f>
        <v>#N/A</v>
      </c>
      <c r="E104" s="18"/>
      <c r="F104" s="16">
        <v>126.09923302077949</v>
      </c>
      <c r="G104" s="17">
        <f t="shared" si="4"/>
        <v>3.8077251132138779E-2</v>
      </c>
      <c r="H104" s="17" t="e">
        <f>NA()</f>
        <v>#N/A</v>
      </c>
      <c r="I104" s="18"/>
      <c r="J104" s="16">
        <v>132.70830870462009</v>
      </c>
      <c r="K104" s="17">
        <f t="shared" si="5"/>
        <v>4.1503630355139487E-2</v>
      </c>
      <c r="L104" s="17" t="e">
        <f>NA()</f>
        <v>#N/A</v>
      </c>
      <c r="M104" s="18"/>
    </row>
    <row r="105" spans="1:13" x14ac:dyDescent="0.25">
      <c r="A105" s="15">
        <f>NarrowA!A105</f>
        <v>42005</v>
      </c>
      <c r="B105" s="16">
        <v>128.8851063672673</v>
      </c>
      <c r="C105" s="17">
        <f t="shared" si="3"/>
        <v>3.3966471601879045E-2</v>
      </c>
      <c r="D105" s="17" t="e">
        <f>NA()</f>
        <v>#N/A</v>
      </c>
      <c r="E105" s="18"/>
      <c r="F105" s="16">
        <v>126.3555400266539</v>
      </c>
      <c r="G105" s="17">
        <f t="shared" si="4"/>
        <v>4.1371453490982812E-2</v>
      </c>
      <c r="H105" s="17" t="e">
        <f>NA()</f>
        <v>#N/A</v>
      </c>
      <c r="I105" s="18"/>
      <c r="J105" s="16">
        <v>133.24706506602169</v>
      </c>
      <c r="K105" s="17">
        <f t="shared" si="5"/>
        <v>4.5113315838230195E-2</v>
      </c>
      <c r="L105" s="17" t="e">
        <f>NA()</f>
        <v>#N/A</v>
      </c>
      <c r="M105" s="18"/>
    </row>
    <row r="106" spans="1:13" x14ac:dyDescent="0.25">
      <c r="A106" s="15">
        <f>NarrowA!A106</f>
        <v>42036</v>
      </c>
      <c r="B106" s="16">
        <v>129.84969854525355</v>
      </c>
      <c r="C106" s="17">
        <f t="shared" si="3"/>
        <v>3.2268936199369769E-2</v>
      </c>
      <c r="D106" s="17" t="e">
        <f>NA()</f>
        <v>#N/A</v>
      </c>
      <c r="E106" s="18"/>
      <c r="F106" s="16">
        <v>127.3811891311352</v>
      </c>
      <c r="G106" s="17">
        <f t="shared" si="4"/>
        <v>4.2085157892286729E-2</v>
      </c>
      <c r="H106" s="17" t="e">
        <f>NA()</f>
        <v>#N/A</v>
      </c>
      <c r="I106" s="18"/>
      <c r="J106" s="16">
        <v>134.30848774134157</v>
      </c>
      <c r="K106" s="17">
        <f t="shared" si="5"/>
        <v>4.5112737077876996E-2</v>
      </c>
      <c r="L106" s="17" t="e">
        <f>NA()</f>
        <v>#N/A</v>
      </c>
      <c r="M106" s="18"/>
    </row>
    <row r="107" spans="1:13" x14ac:dyDescent="0.25">
      <c r="A107" s="15">
        <f>NarrowA!A107</f>
        <v>42064</v>
      </c>
      <c r="B107" s="16">
        <v>130.18317194770216</v>
      </c>
      <c r="C107" s="17">
        <f t="shared" si="3"/>
        <v>3.1772955885376986E-2</v>
      </c>
      <c r="D107" s="17" t="e">
        <f>NA()</f>
        <v>#N/A</v>
      </c>
      <c r="E107" s="18"/>
      <c r="F107" s="16">
        <v>127.88706242602737</v>
      </c>
      <c r="G107" s="17">
        <f t="shared" si="4"/>
        <v>4.3168836065770044E-2</v>
      </c>
      <c r="H107" s="17" t="e">
        <f>NA()</f>
        <v>#N/A</v>
      </c>
      <c r="I107" s="18"/>
      <c r="J107" s="16">
        <v>134.89758670094108</v>
      </c>
      <c r="K107" s="17">
        <f t="shared" si="5"/>
        <v>4.625684298175714E-2</v>
      </c>
      <c r="L107" s="17" t="e">
        <f>NA()</f>
        <v>#N/A</v>
      </c>
      <c r="M107" s="18"/>
    </row>
    <row r="108" spans="1:13" x14ac:dyDescent="0.25">
      <c r="A108" s="15">
        <f>NarrowA!A108</f>
        <v>42095</v>
      </c>
      <c r="B108" s="16">
        <v>129.99335710339102</v>
      </c>
      <c r="C108" s="17">
        <f t="shared" si="3"/>
        <v>3.4547633625067187E-2</v>
      </c>
      <c r="D108" s="17" t="e">
        <f>NA()</f>
        <v>#N/A</v>
      </c>
      <c r="E108" s="18"/>
      <c r="F108" s="16">
        <v>127.53950086341659</v>
      </c>
      <c r="G108" s="17">
        <f t="shared" si="4"/>
        <v>3.8136874384032682E-2</v>
      </c>
      <c r="H108" s="17" t="e">
        <f>NA()</f>
        <v>#N/A</v>
      </c>
      <c r="I108" s="18"/>
      <c r="J108" s="16">
        <v>134.64379494159769</v>
      </c>
      <c r="K108" s="17">
        <f t="shared" si="5"/>
        <v>4.2579125394089035E-2</v>
      </c>
      <c r="L108" s="17" t="e">
        <f>NA()</f>
        <v>#N/A</v>
      </c>
      <c r="M108" s="18"/>
    </row>
    <row r="109" spans="1:13" x14ac:dyDescent="0.25">
      <c r="A109" s="15">
        <f>NarrowA!A109</f>
        <v>42125</v>
      </c>
      <c r="B109" s="16">
        <v>130.30358149372378</v>
      </c>
      <c r="C109" s="17">
        <f t="shared" si="3"/>
        <v>3.1381889392430473E-2</v>
      </c>
      <c r="D109" s="17" t="e">
        <f>NA()</f>
        <v>#N/A</v>
      </c>
      <c r="E109" s="18"/>
      <c r="F109" s="16">
        <v>127.66962843254545</v>
      </c>
      <c r="G109" s="17">
        <f t="shared" si="4"/>
        <v>3.3651623963199651E-2</v>
      </c>
      <c r="H109" s="17" t="e">
        <f>NA()</f>
        <v>#N/A</v>
      </c>
      <c r="I109" s="18"/>
      <c r="J109" s="16">
        <v>134.91666780789311</v>
      </c>
      <c r="K109" s="17">
        <f t="shared" si="5"/>
        <v>3.8941523756333751E-2</v>
      </c>
      <c r="L109" s="17" t="e">
        <f>NA()</f>
        <v>#N/A</v>
      </c>
      <c r="M109" s="18"/>
    </row>
    <row r="110" spans="1:13" x14ac:dyDescent="0.25">
      <c r="A110" s="15">
        <f>NarrowA!A110</f>
        <v>42156</v>
      </c>
      <c r="B110" s="16">
        <v>130.6550843490453</v>
      </c>
      <c r="C110" s="17">
        <f t="shared" si="3"/>
        <v>3.2163425033530757E-2</v>
      </c>
      <c r="D110" s="17" t="e">
        <f>NA()</f>
        <v>#N/A</v>
      </c>
      <c r="E110" s="18"/>
      <c r="F110" s="16">
        <v>128.05996837397007</v>
      </c>
      <c r="G110" s="17">
        <f t="shared" si="4"/>
        <v>3.4006683464149923E-2</v>
      </c>
      <c r="H110" s="17" t="e">
        <f>NA()</f>
        <v>#N/A</v>
      </c>
      <c r="I110" s="18"/>
      <c r="J110" s="16">
        <v>135.07836022216489</v>
      </c>
      <c r="K110" s="17">
        <f t="shared" si="5"/>
        <v>3.7768295593419321E-2</v>
      </c>
      <c r="L110" s="17" t="e">
        <f>NA()</f>
        <v>#N/A</v>
      </c>
      <c r="M110" s="18"/>
    </row>
    <row r="111" spans="1:13" x14ac:dyDescent="0.25">
      <c r="A111" s="15">
        <f>NarrowA!A111</f>
        <v>42186</v>
      </c>
      <c r="B111" s="16">
        <v>131.92891776021165</v>
      </c>
      <c r="C111" s="17">
        <f t="shared" si="3"/>
        <v>4.0769341187485209E-2</v>
      </c>
      <c r="D111" s="17" t="e">
        <f>NA()</f>
        <v>#N/A</v>
      </c>
      <c r="E111" s="18"/>
      <c r="F111" s="16">
        <v>129.17204048011254</v>
      </c>
      <c r="G111" s="17">
        <f t="shared" si="4"/>
        <v>4.2412759838652558E-2</v>
      </c>
      <c r="H111" s="17" t="e">
        <f>NA()</f>
        <v>#N/A</v>
      </c>
      <c r="I111" s="18"/>
      <c r="J111" s="16">
        <v>136.00185608761677</v>
      </c>
      <c r="K111" s="17">
        <f t="shared" si="5"/>
        <v>4.3940224193529609E-2</v>
      </c>
      <c r="L111" s="17" t="e">
        <f>NA()</f>
        <v>#N/A</v>
      </c>
      <c r="M111" s="18"/>
    </row>
    <row r="112" spans="1:13" x14ac:dyDescent="0.25">
      <c r="A112" s="15">
        <f>NarrowA!A112</f>
        <v>42217</v>
      </c>
      <c r="B112" s="16">
        <v>132.52504051397781</v>
      </c>
      <c r="C112" s="17">
        <f t="shared" si="3"/>
        <v>4.4771652704317821E-2</v>
      </c>
      <c r="D112" s="17" t="e">
        <f>NA()</f>
        <v>#N/A</v>
      </c>
      <c r="E112" s="18"/>
      <c r="F112" s="16">
        <v>130.15073720629763</v>
      </c>
      <c r="G112" s="17">
        <f t="shared" si="4"/>
        <v>4.9288347086078321E-2</v>
      </c>
      <c r="H112" s="17" t="e">
        <f>NA()</f>
        <v>#N/A</v>
      </c>
      <c r="I112" s="18"/>
      <c r="J112" s="16">
        <v>137.11151071368766</v>
      </c>
      <c r="K112" s="17">
        <f t="shared" si="5"/>
        <v>5.2173391768607802E-2</v>
      </c>
      <c r="L112" s="17" t="e">
        <f>NA()</f>
        <v>#N/A</v>
      </c>
      <c r="M112" s="18"/>
    </row>
    <row r="113" spans="1:13" x14ac:dyDescent="0.25">
      <c r="A113" s="15">
        <f>NarrowA!A113</f>
        <v>42248</v>
      </c>
      <c r="B113" s="16">
        <v>132.22257820325177</v>
      </c>
      <c r="C113" s="17">
        <f t="shared" si="3"/>
        <v>3.9790052504100393E-2</v>
      </c>
      <c r="D113" s="17" t="e">
        <f>NA()</f>
        <v>#N/A</v>
      </c>
      <c r="E113" s="18"/>
      <c r="F113" s="16">
        <v>130.03498304660505</v>
      </c>
      <c r="G113" s="17">
        <f t="shared" si="4"/>
        <v>4.5923554964343527E-2</v>
      </c>
      <c r="H113" s="17" t="e">
        <f>NA()</f>
        <v>#N/A</v>
      </c>
      <c r="I113" s="18"/>
      <c r="J113" s="16">
        <v>137.00033111869064</v>
      </c>
      <c r="K113" s="17">
        <f t="shared" si="5"/>
        <v>4.8908799633007982E-2</v>
      </c>
      <c r="L113" s="17" t="e">
        <f>NA()</f>
        <v>#N/A</v>
      </c>
      <c r="M113" s="18"/>
    </row>
    <row r="114" spans="1:13" x14ac:dyDescent="0.25">
      <c r="A114" s="15">
        <f>NarrowA!A114</f>
        <v>42278</v>
      </c>
      <c r="B114" s="16">
        <v>132.19119559631963</v>
      </c>
      <c r="C114" s="17">
        <f t="shared" si="3"/>
        <v>3.6556834364160018E-2</v>
      </c>
      <c r="D114" s="17" t="e">
        <f>NA()</f>
        <v>#N/A</v>
      </c>
      <c r="E114" s="18"/>
      <c r="F114" s="16">
        <v>130.80591465182749</v>
      </c>
      <c r="G114" s="17">
        <f t="shared" si="4"/>
        <v>4.7547765711621448E-2</v>
      </c>
      <c r="H114" s="17" t="e">
        <f>NA()</f>
        <v>#N/A</v>
      </c>
      <c r="I114" s="18"/>
      <c r="J114" s="16">
        <v>137.84294741333261</v>
      </c>
      <c r="K114" s="17">
        <f t="shared" si="5"/>
        <v>5.0346523078229621E-2</v>
      </c>
      <c r="L114" s="17" t="e">
        <f>NA()</f>
        <v>#N/A</v>
      </c>
      <c r="M114" s="18"/>
    </row>
    <row r="115" spans="1:13" x14ac:dyDescent="0.25">
      <c r="A115" s="15">
        <f>NarrowA!A115</f>
        <v>42309</v>
      </c>
      <c r="B115" s="16">
        <v>133.56281185892377</v>
      </c>
      <c r="C115" s="17">
        <f t="shared" si="3"/>
        <v>4.7882027753349155E-2</v>
      </c>
      <c r="D115" s="17" t="e">
        <f>NA()</f>
        <v>#N/A</v>
      </c>
      <c r="E115" s="18"/>
      <c r="F115" s="16">
        <v>131.1348596619942</v>
      </c>
      <c r="G115" s="17">
        <f t="shared" si="4"/>
        <v>4.8864213332641793E-2</v>
      </c>
      <c r="H115" s="17" t="e">
        <f>NA()</f>
        <v>#N/A</v>
      </c>
      <c r="I115" s="18"/>
      <c r="J115" s="16">
        <v>138.14438806825407</v>
      </c>
      <c r="K115" s="17">
        <f t="shared" si="5"/>
        <v>5.1873251822730948E-2</v>
      </c>
      <c r="L115" s="17" t="e">
        <f>NA()</f>
        <v>#N/A</v>
      </c>
      <c r="M115" s="18"/>
    </row>
    <row r="116" spans="1:13" x14ac:dyDescent="0.25">
      <c r="A116" s="15">
        <f>NarrowA!A116</f>
        <v>42339</v>
      </c>
      <c r="B116" s="16">
        <v>133.35612464024862</v>
      </c>
      <c r="C116" s="17">
        <f t="shared" si="3"/>
        <v>3.6589000761928059E-2</v>
      </c>
      <c r="D116" s="17" t="e">
        <f>NA()</f>
        <v>#N/A</v>
      </c>
      <c r="E116" s="18"/>
      <c r="F116" s="16">
        <v>130.81059013247489</v>
      </c>
      <c r="G116" s="17">
        <f t="shared" si="4"/>
        <v>3.7362297920709997E-2</v>
      </c>
      <c r="H116" s="17" t="e">
        <f>NA()</f>
        <v>#N/A</v>
      </c>
      <c r="I116" s="18"/>
      <c r="J116" s="16">
        <v>137.84598863637893</v>
      </c>
      <c r="K116" s="17">
        <f t="shared" si="5"/>
        <v>3.8714078884044767E-2</v>
      </c>
      <c r="L116" s="17" t="e">
        <f>NA()</f>
        <v>#N/A</v>
      </c>
      <c r="M116" s="18"/>
    </row>
    <row r="117" spans="1:13" x14ac:dyDescent="0.25">
      <c r="A117" s="15">
        <f>NarrowA!A117</f>
        <v>42370</v>
      </c>
      <c r="B117" s="16">
        <v>134.19245274796168</v>
      </c>
      <c r="C117" s="17">
        <f t="shared" si="3"/>
        <v>4.1178895919678382E-2</v>
      </c>
      <c r="D117" s="17" t="e">
        <f>NA()</f>
        <v>#N/A</v>
      </c>
      <c r="E117" s="18"/>
      <c r="F117" s="16">
        <v>131.62303174333616</v>
      </c>
      <c r="G117" s="17">
        <f t="shared" si="4"/>
        <v>4.1687857260323646E-2</v>
      </c>
      <c r="H117" s="17" t="e">
        <f>NA()</f>
        <v>#N/A</v>
      </c>
      <c r="I117" s="18"/>
      <c r="J117" s="16">
        <v>138.77910695231103</v>
      </c>
      <c r="K117" s="17">
        <f t="shared" si="5"/>
        <v>4.1517176258616173E-2</v>
      </c>
      <c r="L117" s="17" t="e">
        <f>NA()</f>
        <v>#N/A</v>
      </c>
      <c r="M117" s="18"/>
    </row>
    <row r="118" spans="1:13" x14ac:dyDescent="0.25">
      <c r="A118" s="15">
        <f>NarrowA!A118</f>
        <v>42401</v>
      </c>
      <c r="B118" s="16">
        <v>135.47521777356039</v>
      </c>
      <c r="C118" s="17">
        <f t="shared" si="3"/>
        <v>4.3323313733734325E-2</v>
      </c>
      <c r="D118" s="17" t="e">
        <f>NA()</f>
        <v>#N/A</v>
      </c>
      <c r="E118" s="18"/>
      <c r="F118" s="16">
        <v>132.81933882354787</v>
      </c>
      <c r="G118" s="17">
        <f t="shared" si="4"/>
        <v>4.2691936929668994E-2</v>
      </c>
      <c r="H118" s="17" t="e">
        <f>NA()</f>
        <v>#N/A</v>
      </c>
      <c r="I118" s="18"/>
      <c r="J118" s="16">
        <v>140.02728772337736</v>
      </c>
      <c r="K118" s="17">
        <f t="shared" si="5"/>
        <v>4.2579587323247736E-2</v>
      </c>
      <c r="L118" s="17" t="e">
        <f>NA()</f>
        <v>#N/A</v>
      </c>
      <c r="M118" s="18"/>
    </row>
    <row r="119" spans="1:13" x14ac:dyDescent="0.25">
      <c r="A119" s="15">
        <f>NarrowA!A119</f>
        <v>42430</v>
      </c>
      <c r="B119" s="16">
        <v>136.37896085475566</v>
      </c>
      <c r="C119" s="17">
        <f t="shared" si="3"/>
        <v>4.7592855623017849E-2</v>
      </c>
      <c r="D119" s="17" t="e">
        <f>NA()</f>
        <v>#N/A</v>
      </c>
      <c r="E119" s="18"/>
      <c r="F119" s="16">
        <v>133.60990452667141</v>
      </c>
      <c r="G119" s="17">
        <f t="shared" si="4"/>
        <v>4.4749187228803944E-2</v>
      </c>
      <c r="H119" s="17" t="e">
        <f>NA()</f>
        <v>#N/A</v>
      </c>
      <c r="I119" s="18"/>
      <c r="J119" s="16">
        <v>140.53165286507246</v>
      </c>
      <c r="K119" s="17">
        <f t="shared" si="5"/>
        <v>4.1765507463241258E-2</v>
      </c>
      <c r="L119" s="17" t="e">
        <f>NA()</f>
        <v>#N/A</v>
      </c>
      <c r="M119" s="18"/>
    </row>
    <row r="120" spans="1:13" x14ac:dyDescent="0.25">
      <c r="A120" s="15">
        <f>NarrowA!A120</f>
        <v>42461</v>
      </c>
      <c r="B120" s="16">
        <v>136.63268571697765</v>
      </c>
      <c r="C120" s="17">
        <f t="shared" si="3"/>
        <v>5.1074368425657379E-2</v>
      </c>
      <c r="D120" s="17" t="e">
        <f>NA()</f>
        <v>#N/A</v>
      </c>
      <c r="E120" s="18"/>
      <c r="F120" s="16">
        <v>133.9052514983774</v>
      </c>
      <c r="G120" s="17">
        <f t="shared" si="4"/>
        <v>4.9911992691409113E-2</v>
      </c>
      <c r="H120" s="17" t="e">
        <f>NA()</f>
        <v>#N/A</v>
      </c>
      <c r="I120" s="18"/>
      <c r="J120" s="16">
        <v>141.00649939758233</v>
      </c>
      <c r="K120" s="17">
        <f t="shared" si="5"/>
        <v>4.7255831274991111E-2</v>
      </c>
      <c r="L120" s="17" t="e">
        <f>NA()</f>
        <v>#N/A</v>
      </c>
      <c r="M120" s="18"/>
    </row>
    <row r="121" spans="1:13" x14ac:dyDescent="0.25">
      <c r="A121" s="15">
        <f>NarrowA!A121</f>
        <v>42491</v>
      </c>
      <c r="B121" s="16">
        <v>137.19072461543598</v>
      </c>
      <c r="C121" s="17">
        <f t="shared" si="3"/>
        <v>5.285459572762341E-2</v>
      </c>
      <c r="D121" s="17" t="e">
        <f>NA()</f>
        <v>#N/A</v>
      </c>
      <c r="E121" s="18"/>
      <c r="F121" s="16">
        <v>134.44268018351238</v>
      </c>
      <c r="G121" s="17">
        <f t="shared" si="4"/>
        <v>5.3051393930745983E-2</v>
      </c>
      <c r="H121" s="17" t="e">
        <f>NA()</f>
        <v>#N/A</v>
      </c>
      <c r="I121" s="18"/>
      <c r="J121" s="16">
        <v>141.66730899669014</v>
      </c>
      <c r="K121" s="17">
        <f t="shared" si="5"/>
        <v>5.0035635318308014E-2</v>
      </c>
      <c r="L121" s="17" t="e">
        <f>NA()</f>
        <v>#N/A</v>
      </c>
      <c r="M121" s="18"/>
    </row>
    <row r="122" spans="1:13" x14ac:dyDescent="0.25">
      <c r="A122" s="15">
        <f>NarrowA!A122</f>
        <v>42522</v>
      </c>
      <c r="B122" s="16">
        <v>138.31615411296153</v>
      </c>
      <c r="C122" s="17">
        <f t="shared" si="3"/>
        <v>5.8635833439513618E-2</v>
      </c>
      <c r="D122" s="17" t="e">
        <f>NA()</f>
        <v>#N/A</v>
      </c>
      <c r="E122" s="18"/>
      <c r="F122" s="16">
        <v>135.4302140206097</v>
      </c>
      <c r="G122" s="17">
        <f t="shared" si="4"/>
        <v>5.7553080328089035E-2</v>
      </c>
      <c r="H122" s="17" t="e">
        <f>NA()</f>
        <v>#N/A</v>
      </c>
      <c r="I122" s="18"/>
      <c r="J122" s="16">
        <v>142.79872527644639</v>
      </c>
      <c r="K122" s="17">
        <f t="shared" si="5"/>
        <v>5.7154714060666301E-2</v>
      </c>
      <c r="L122" s="17" t="e">
        <f>NA()</f>
        <v>#N/A</v>
      </c>
      <c r="M122" s="18"/>
    </row>
    <row r="123" spans="1:13" x14ac:dyDescent="0.25">
      <c r="A123" s="15">
        <f>NarrowA!A123</f>
        <v>42552</v>
      </c>
      <c r="B123" s="16">
        <v>138.44876505446618</v>
      </c>
      <c r="C123" s="17">
        <f t="shared" si="3"/>
        <v>4.9419394966194741E-2</v>
      </c>
      <c r="D123" s="17" t="e">
        <f>NA()</f>
        <v>#N/A</v>
      </c>
      <c r="E123" s="18"/>
      <c r="F123" s="16">
        <v>135.38655728159168</v>
      </c>
      <c r="G123" s="17">
        <f t="shared" si="4"/>
        <v>4.8110386569576002E-2</v>
      </c>
      <c r="H123" s="17" t="e">
        <f>NA()</f>
        <v>#N/A</v>
      </c>
      <c r="I123" s="18"/>
      <c r="J123" s="16">
        <v>142.93540277574354</v>
      </c>
      <c r="K123" s="17">
        <f t="shared" si="5"/>
        <v>5.0981265164939726E-2</v>
      </c>
      <c r="L123" s="17" t="e">
        <f>NA()</f>
        <v>#N/A</v>
      </c>
      <c r="M123" s="18"/>
    </row>
    <row r="124" spans="1:13" x14ac:dyDescent="0.25">
      <c r="A124" s="15">
        <f>NarrowA!A124</f>
        <v>42583</v>
      </c>
      <c r="B124" s="16">
        <v>139.20462571199783</v>
      </c>
      <c r="C124" s="17">
        <f t="shared" si="3"/>
        <v>5.0402438453248433E-2</v>
      </c>
      <c r="D124" s="17" t="e">
        <f>NA()</f>
        <v>#N/A</v>
      </c>
      <c r="E124" s="18"/>
      <c r="F124" s="16">
        <v>135.88136834618152</v>
      </c>
      <c r="G124" s="17">
        <f t="shared" si="4"/>
        <v>4.4030723627792145E-2</v>
      </c>
      <c r="H124" s="17" t="e">
        <f>NA()</f>
        <v>#N/A</v>
      </c>
      <c r="I124" s="18"/>
      <c r="J124" s="16">
        <v>143.68406199227368</v>
      </c>
      <c r="K124" s="17">
        <f t="shared" si="5"/>
        <v>4.7935809651391104E-2</v>
      </c>
      <c r="L124" s="17" t="e">
        <f>NA()</f>
        <v>#N/A</v>
      </c>
      <c r="M124" s="18"/>
    </row>
    <row r="125" spans="1:13" x14ac:dyDescent="0.25">
      <c r="A125" s="15">
        <f>NarrowA!A125</f>
        <v>42614</v>
      </c>
      <c r="B125" s="16">
        <v>139.42969476544158</v>
      </c>
      <c r="C125" s="17">
        <f t="shared" si="3"/>
        <v>5.4507457501782097E-2</v>
      </c>
      <c r="D125" s="17" t="e">
        <f>NA()</f>
        <v>#N/A</v>
      </c>
      <c r="E125" s="18"/>
      <c r="F125" s="16">
        <v>135.88637446993454</v>
      </c>
      <c r="G125" s="17">
        <f t="shared" si="4"/>
        <v>4.4998594118571322E-2</v>
      </c>
      <c r="H125" s="17" t="e">
        <f>NA()</f>
        <v>#N/A</v>
      </c>
      <c r="I125" s="18"/>
      <c r="J125" s="16">
        <v>143.75953826572339</v>
      </c>
      <c r="K125" s="17">
        <f t="shared" si="5"/>
        <v>4.9337159201293446E-2</v>
      </c>
      <c r="L125" s="17" t="e">
        <f>NA()</f>
        <v>#N/A</v>
      </c>
      <c r="M125" s="18"/>
    </row>
    <row r="126" spans="1:13" x14ac:dyDescent="0.25">
      <c r="A126" s="15">
        <f>NarrowA!A126</f>
        <v>42644</v>
      </c>
      <c r="B126" s="16">
        <v>139.76832138195363</v>
      </c>
      <c r="C126" s="17">
        <f t="shared" si="3"/>
        <v>5.7319443639595624E-2</v>
      </c>
      <c r="D126" s="17" t="e">
        <f>NA()</f>
        <v>#N/A</v>
      </c>
      <c r="E126" s="18"/>
      <c r="F126" s="16">
        <v>135.85249829957161</v>
      </c>
      <c r="G126" s="17">
        <f t="shared" si="4"/>
        <v>3.8580699207500402E-2</v>
      </c>
      <c r="H126" s="17" t="e">
        <f>NA()</f>
        <v>#N/A</v>
      </c>
      <c r="I126" s="18"/>
      <c r="J126" s="16">
        <v>143.85747571764898</v>
      </c>
      <c r="K126" s="17">
        <f t="shared" si="5"/>
        <v>4.3633195728769225E-2</v>
      </c>
      <c r="L126" s="17" t="e">
        <f>NA()</f>
        <v>#N/A</v>
      </c>
      <c r="M126" s="18"/>
    </row>
    <row r="127" spans="1:13" x14ac:dyDescent="0.25">
      <c r="A127" s="15">
        <f>NarrowA!A127</f>
        <v>42675</v>
      </c>
      <c r="B127" s="16">
        <v>140.60021343043087</v>
      </c>
      <c r="C127" s="17">
        <f t="shared" si="3"/>
        <v>5.2689827906141851E-2</v>
      </c>
      <c r="D127" s="17" t="e">
        <f>NA()</f>
        <v>#N/A</v>
      </c>
      <c r="E127" s="18"/>
      <c r="F127" s="16">
        <v>136.48201215046154</v>
      </c>
      <c r="G127" s="17">
        <f t="shared" si="4"/>
        <v>4.0775980561155611E-2</v>
      </c>
      <c r="H127" s="17" t="e">
        <f>NA()</f>
        <v>#N/A</v>
      </c>
      <c r="I127" s="18"/>
      <c r="J127" s="16">
        <v>144.57635472973283</v>
      </c>
      <c r="K127" s="17">
        <f t="shared" si="5"/>
        <v>4.655973906302191E-2</v>
      </c>
      <c r="L127" s="17" t="e">
        <f>NA()</f>
        <v>#N/A</v>
      </c>
      <c r="M127" s="18"/>
    </row>
    <row r="128" spans="1:13" x14ac:dyDescent="0.25">
      <c r="A128" s="15">
        <f>NarrowA!A128</f>
        <v>42705</v>
      </c>
      <c r="B128" s="16">
        <v>141.05676941818305</v>
      </c>
      <c r="C128" s="17">
        <f t="shared" si="3"/>
        <v>5.7744965210321242E-2</v>
      </c>
      <c r="D128" s="17" t="e">
        <f>NA()</f>
        <v>#N/A</v>
      </c>
      <c r="E128" s="18"/>
      <c r="F128" s="16">
        <v>137.11683471485253</v>
      </c>
      <c r="G128" s="17">
        <f t="shared" si="4"/>
        <v>4.8208975863430981E-2</v>
      </c>
      <c r="H128" s="17" t="e">
        <f>NA()</f>
        <v>#N/A</v>
      </c>
      <c r="I128" s="18"/>
      <c r="J128" s="16">
        <v>144.91624064131753</v>
      </c>
      <c r="K128" s="17">
        <f t="shared" si="5"/>
        <v>5.1290952133464351E-2</v>
      </c>
      <c r="L128" s="17" t="e">
        <f>NA()</f>
        <v>#N/A</v>
      </c>
      <c r="M128" s="18"/>
    </row>
    <row r="129" spans="1:13" x14ac:dyDescent="0.25">
      <c r="A129" s="15">
        <f>NarrowA!A129</f>
        <v>42736</v>
      </c>
      <c r="B129" s="16">
        <v>141.40604169896633</v>
      </c>
      <c r="C129" s="17">
        <f t="shared" si="3"/>
        <v>5.3755548864980573E-2</v>
      </c>
      <c r="D129" s="17" t="e">
        <f>NA()</f>
        <v>#N/A</v>
      </c>
      <c r="E129" s="18"/>
      <c r="F129" s="16">
        <v>137.52868538422155</v>
      </c>
      <c r="G129" s="17">
        <f t="shared" si="4"/>
        <v>4.4867935061709829E-2</v>
      </c>
      <c r="H129" s="17" t="e">
        <f>NA()</f>
        <v>#N/A</v>
      </c>
      <c r="I129" s="18"/>
      <c r="J129" s="16">
        <v>145.52755721791843</v>
      </c>
      <c r="K129" s="17">
        <f t="shared" si="5"/>
        <v>4.8627278369260507E-2</v>
      </c>
      <c r="L129" s="17" t="e">
        <f>NA()</f>
        <v>#N/A</v>
      </c>
      <c r="M129" s="18"/>
    </row>
    <row r="130" spans="1:13" x14ac:dyDescent="0.25">
      <c r="A130" s="15">
        <f>NarrowA!A130</f>
        <v>42767</v>
      </c>
      <c r="B130" s="16">
        <v>141.73820574603769</v>
      </c>
      <c r="C130" s="17">
        <f t="shared" si="3"/>
        <v>4.6229768627835455E-2</v>
      </c>
      <c r="D130" s="17" t="e">
        <f>NA()</f>
        <v>#N/A</v>
      </c>
      <c r="E130" s="18"/>
      <c r="F130" s="16">
        <v>138.15819399269361</v>
      </c>
      <c r="G130" s="17">
        <f t="shared" si="4"/>
        <v>4.0196369116386688E-2</v>
      </c>
      <c r="H130" s="17" t="e">
        <f>NA()</f>
        <v>#N/A</v>
      </c>
      <c r="I130" s="18"/>
      <c r="J130" s="16">
        <v>146.20915835445581</v>
      </c>
      <c r="K130" s="17">
        <f t="shared" si="5"/>
        <v>4.4147613880022307E-2</v>
      </c>
      <c r="L130" s="17" t="e">
        <f>NA()</f>
        <v>#N/A</v>
      </c>
      <c r="M130" s="18"/>
    </row>
    <row r="131" spans="1:13" x14ac:dyDescent="0.25">
      <c r="A131" s="15">
        <f>NarrowA!A131</f>
        <v>42795</v>
      </c>
      <c r="B131" s="16">
        <v>142.3558584331283</v>
      </c>
      <c r="C131" s="17">
        <f t="shared" si="3"/>
        <v>4.3825657131513651E-2</v>
      </c>
      <c r="D131" s="17" t="e">
        <f>NA()</f>
        <v>#N/A</v>
      </c>
      <c r="E131" s="18"/>
      <c r="F131" s="16">
        <v>138.99139086600965</v>
      </c>
      <c r="G131" s="17">
        <f t="shared" si="4"/>
        <v>4.0277600365053567E-2</v>
      </c>
      <c r="H131" s="17" t="e">
        <f>NA()</f>
        <v>#N/A</v>
      </c>
      <c r="I131" s="18"/>
      <c r="J131" s="16">
        <v>147.0067742107328</v>
      </c>
      <c r="K131" s="17">
        <f t="shared" si="5"/>
        <v>4.6075892609597657E-2</v>
      </c>
      <c r="L131" s="17" t="e">
        <f>NA()</f>
        <v>#N/A</v>
      </c>
      <c r="M131" s="18"/>
    </row>
    <row r="132" spans="1:13" x14ac:dyDescent="0.25">
      <c r="A132" s="15">
        <f>NarrowA!A132</f>
        <v>42826</v>
      </c>
      <c r="B132" s="16">
        <v>143.30692150044322</v>
      </c>
      <c r="C132" s="17">
        <f t="shared" si="3"/>
        <v>4.8848017210835204E-2</v>
      </c>
      <c r="D132" s="17" t="e">
        <f>NA()</f>
        <v>#N/A</v>
      </c>
      <c r="E132" s="18"/>
      <c r="F132" s="16">
        <v>139.60053731537067</v>
      </c>
      <c r="G132" s="17">
        <f t="shared" si="4"/>
        <v>4.2532206565941033E-2</v>
      </c>
      <c r="H132" s="17" t="e">
        <f>NA()</f>
        <v>#N/A</v>
      </c>
      <c r="I132" s="18"/>
      <c r="J132" s="16">
        <v>147.83583875716977</v>
      </c>
      <c r="K132" s="17">
        <f t="shared" si="5"/>
        <v>4.8432798408330147E-2</v>
      </c>
      <c r="L132" s="17" t="e">
        <f>NA()</f>
        <v>#N/A</v>
      </c>
      <c r="M132" s="18"/>
    </row>
    <row r="133" spans="1:13" x14ac:dyDescent="0.25">
      <c r="A133" s="15">
        <f>NarrowA!A133</f>
        <v>42856</v>
      </c>
      <c r="B133" s="16">
        <v>143.93020010501627</v>
      </c>
      <c r="C133" s="17">
        <f t="shared" si="3"/>
        <v>4.9124862547901493E-2</v>
      </c>
      <c r="D133" s="17" t="e">
        <f>NA()</f>
        <v>#N/A</v>
      </c>
      <c r="E133" s="18"/>
      <c r="F133" s="16">
        <v>140.16905724937621</v>
      </c>
      <c r="G133" s="17">
        <f t="shared" si="4"/>
        <v>4.2593446203597063E-2</v>
      </c>
      <c r="H133" s="17" t="e">
        <f>NA()</f>
        <v>#N/A</v>
      </c>
      <c r="I133" s="18"/>
      <c r="J133" s="16">
        <v>148.40600794741891</v>
      </c>
      <c r="K133" s="17">
        <f t="shared" si="5"/>
        <v>4.7567071037441844E-2</v>
      </c>
      <c r="L133" s="17" t="e">
        <f>NA()</f>
        <v>#N/A</v>
      </c>
      <c r="M133" s="18"/>
    </row>
    <row r="134" spans="1:13" x14ac:dyDescent="0.25">
      <c r="A134" s="15">
        <f>NarrowA!A134</f>
        <v>42887</v>
      </c>
      <c r="B134" s="16">
        <v>144.30210063542927</v>
      </c>
      <c r="C134" s="17">
        <f t="shared" si="3"/>
        <v>4.3277277053113128E-2</v>
      </c>
      <c r="D134" s="17" t="e">
        <f>NA()</f>
        <v>#N/A</v>
      </c>
      <c r="E134" s="18"/>
      <c r="F134" s="16">
        <v>140.47543651271377</v>
      </c>
      <c r="G134" s="17">
        <f t="shared" si="4"/>
        <v>3.7253300739348294E-2</v>
      </c>
      <c r="H134" s="17" t="e">
        <f>NA()</f>
        <v>#N/A</v>
      </c>
      <c r="I134" s="18"/>
      <c r="J134" s="16">
        <v>148.76485469425251</v>
      </c>
      <c r="K134" s="17">
        <f t="shared" si="5"/>
        <v>4.1779990726501071E-2</v>
      </c>
      <c r="L134" s="17" t="e">
        <f>NA()</f>
        <v>#N/A</v>
      </c>
      <c r="M134" s="18"/>
    </row>
    <row r="135" spans="1:13" x14ac:dyDescent="0.25">
      <c r="A135" s="15">
        <f>NarrowA!A135</f>
        <v>42917</v>
      </c>
      <c r="B135" s="16">
        <v>144.73072114848881</v>
      </c>
      <c r="C135" s="17">
        <f t="shared" si="3"/>
        <v>4.5373868748856516E-2</v>
      </c>
      <c r="D135" s="17" t="e">
        <f>NA()</f>
        <v>#N/A</v>
      </c>
      <c r="E135" s="18"/>
      <c r="F135" s="16">
        <v>140.83203658209166</v>
      </c>
      <c r="G135" s="17">
        <f t="shared" si="4"/>
        <v>4.0221713365337086E-2</v>
      </c>
      <c r="H135" s="17" t="e">
        <f>NA()</f>
        <v>#N/A</v>
      </c>
      <c r="I135" s="18"/>
      <c r="J135" s="16">
        <v>149.17387601845977</v>
      </c>
      <c r="K135" s="17">
        <f t="shared" si="5"/>
        <v>4.3645402899266328E-2</v>
      </c>
      <c r="L135" s="17" t="e">
        <f>NA()</f>
        <v>#N/A</v>
      </c>
      <c r="M135" s="18"/>
    </row>
    <row r="136" spans="1:13" x14ac:dyDescent="0.25">
      <c r="A136" s="15">
        <f>NarrowA!A136</f>
        <v>42948</v>
      </c>
      <c r="B136" s="16">
        <v>145.55559416493702</v>
      </c>
      <c r="C136" s="17">
        <f t="shared" si="3"/>
        <v>4.5623257276513174E-2</v>
      </c>
      <c r="D136" s="17" t="e">
        <f>NA()</f>
        <v>#N/A</v>
      </c>
      <c r="E136" s="18"/>
      <c r="F136" s="16">
        <v>141.79326075180538</v>
      </c>
      <c r="G136" s="17">
        <f t="shared" si="4"/>
        <v>4.3507748542554348E-2</v>
      </c>
      <c r="H136" s="17" t="e">
        <f>NA()</f>
        <v>#N/A</v>
      </c>
      <c r="I136" s="18"/>
      <c r="J136" s="16">
        <v>150.10041117642626</v>
      </c>
      <c r="K136" s="17">
        <f t="shared" si="5"/>
        <v>4.4655956236103744E-2</v>
      </c>
      <c r="L136" s="17" t="e">
        <f>NA()</f>
        <v>#N/A</v>
      </c>
      <c r="M136" s="18"/>
    </row>
    <row r="137" spans="1:13" x14ac:dyDescent="0.25">
      <c r="A137" s="15">
        <f>NarrowA!A137</f>
        <v>42979</v>
      </c>
      <c r="B137" s="16">
        <v>146.62719068606063</v>
      </c>
      <c r="C137" s="17">
        <f t="shared" si="3"/>
        <v>5.1620968780912602E-2</v>
      </c>
      <c r="D137" s="17" t="e">
        <f>NA()</f>
        <v>#N/A</v>
      </c>
      <c r="E137" s="18"/>
      <c r="F137" s="16">
        <v>142.63653993984124</v>
      </c>
      <c r="G137" s="17">
        <f t="shared" si="4"/>
        <v>4.9675072252370667E-2</v>
      </c>
      <c r="H137" s="17" t="e">
        <f>NA()</f>
        <v>#N/A</v>
      </c>
      <c r="I137" s="18"/>
      <c r="J137" s="16">
        <v>150.81966197374345</v>
      </c>
      <c r="K137" s="17">
        <f t="shared" si="5"/>
        <v>4.9110645409629949E-2</v>
      </c>
      <c r="L137" s="17" t="e">
        <f>NA()</f>
        <v>#N/A</v>
      </c>
      <c r="M137" s="18"/>
    </row>
    <row r="138" spans="1:13" x14ac:dyDescent="0.25">
      <c r="A138" s="15">
        <f>NarrowA!A138</f>
        <v>43009</v>
      </c>
      <c r="B138" s="16">
        <v>147.31692062282468</v>
      </c>
      <c r="C138" s="17">
        <f t="shared" si="3"/>
        <v>5.4007940899873264E-2</v>
      </c>
      <c r="D138" s="17" t="e">
        <f>NA()</f>
        <v>#N/A</v>
      </c>
      <c r="E138" s="18"/>
      <c r="F138" s="16">
        <v>143.28585180042032</v>
      </c>
      <c r="G138" s="17">
        <f t="shared" si="4"/>
        <v>5.4716354825196101E-2</v>
      </c>
      <c r="H138" s="17" t="e">
        <f>NA()</f>
        <v>#N/A</v>
      </c>
      <c r="I138" s="18"/>
      <c r="J138" s="16">
        <v>151.58538760510655</v>
      </c>
      <c r="K138" s="17">
        <f t="shared" si="5"/>
        <v>5.3719223480782174E-2</v>
      </c>
      <c r="L138" s="17" t="e">
        <f>NA()</f>
        <v>#N/A</v>
      </c>
      <c r="M138" s="18"/>
    </row>
    <row r="139" spans="1:13" x14ac:dyDescent="0.25">
      <c r="A139" s="15">
        <f>NarrowA!A139</f>
        <v>43040</v>
      </c>
      <c r="B139" s="16">
        <v>148.02660307718432</v>
      </c>
      <c r="C139" s="17">
        <f t="shared" si="3"/>
        <v>5.281919184587891E-2</v>
      </c>
      <c r="D139" s="17" t="e">
        <f>NA()</f>
        <v>#N/A</v>
      </c>
      <c r="E139" s="18"/>
      <c r="F139" s="16">
        <v>143.90511059084162</v>
      </c>
      <c r="G139" s="17">
        <f t="shared" si="4"/>
        <v>5.4388840869349364E-2</v>
      </c>
      <c r="H139" s="17" t="e">
        <f>NA()</f>
        <v>#N/A</v>
      </c>
      <c r="I139" s="18"/>
      <c r="J139" s="16">
        <v>152.24961029078344</v>
      </c>
      <c r="K139" s="17">
        <f t="shared" si="5"/>
        <v>5.3074069929310186E-2</v>
      </c>
      <c r="L139" s="17" t="e">
        <f>NA()</f>
        <v>#N/A</v>
      </c>
      <c r="M139" s="18"/>
    </row>
    <row r="140" spans="1:13" x14ac:dyDescent="0.25">
      <c r="A140" s="15">
        <f>NarrowA!A140</f>
        <v>43070</v>
      </c>
      <c r="B140" s="16">
        <v>148.4906940760128</v>
      </c>
      <c r="C140" s="17">
        <f t="shared" si="3"/>
        <v>5.2701651175568909E-2</v>
      </c>
      <c r="D140" s="17" t="e">
        <f>NA()</f>
        <v>#N/A</v>
      </c>
      <c r="E140" s="18"/>
      <c r="F140" s="16">
        <v>144.30615414225804</v>
      </c>
      <c r="G140" s="17">
        <f t="shared" si="4"/>
        <v>5.2432069645980128E-2</v>
      </c>
      <c r="H140" s="17" t="e">
        <f>NA()</f>
        <v>#N/A</v>
      </c>
      <c r="I140" s="18"/>
      <c r="J140" s="16">
        <v>152.61268343052575</v>
      </c>
      <c r="K140" s="17">
        <f t="shared" si="5"/>
        <v>5.3109594584762165E-2</v>
      </c>
      <c r="L140" s="17" t="e">
        <f>NA()</f>
        <v>#N/A</v>
      </c>
      <c r="M140" s="18"/>
    </row>
    <row r="141" spans="1:13" x14ac:dyDescent="0.25">
      <c r="A141" s="15">
        <f>NarrowA!A141</f>
        <v>43101</v>
      </c>
      <c r="B141" s="16">
        <v>148.85923315708106</v>
      </c>
      <c r="C141" s="17">
        <f t="shared" si="3"/>
        <v>5.2707729942554682E-2</v>
      </c>
      <c r="D141" s="17" t="e">
        <f>NA()</f>
        <v>#N/A</v>
      </c>
      <c r="E141" s="18"/>
      <c r="F141" s="16">
        <v>144.57751945423772</v>
      </c>
      <c r="G141" s="17">
        <f t="shared" si="4"/>
        <v>5.1253555215215352E-2</v>
      </c>
      <c r="H141" s="17" t="e">
        <f>NA()</f>
        <v>#N/A</v>
      </c>
      <c r="I141" s="18"/>
      <c r="J141" s="16">
        <v>152.82072100117199</v>
      </c>
      <c r="K141" s="17">
        <f t="shared" si="5"/>
        <v>5.0115345317949034E-2</v>
      </c>
      <c r="L141" s="17" t="e">
        <f>NA()</f>
        <v>#N/A</v>
      </c>
      <c r="M141" s="18"/>
    </row>
    <row r="142" spans="1:13" x14ac:dyDescent="0.25">
      <c r="A142" s="15">
        <f>NarrowA!A142</f>
        <v>43132</v>
      </c>
      <c r="B142" s="16">
        <v>149.1979542134942</v>
      </c>
      <c r="C142" s="17">
        <f t="shared" si="3"/>
        <v>5.2630470579136945E-2</v>
      </c>
      <c r="D142" s="17" t="e">
        <f>NA()</f>
        <v>#N/A</v>
      </c>
      <c r="E142" s="18"/>
      <c r="F142" s="16">
        <v>144.80209343476872</v>
      </c>
      <c r="G142" s="17">
        <f t="shared" si="4"/>
        <v>4.8089072751099193E-2</v>
      </c>
      <c r="H142" s="17" t="e">
        <f>NA()</f>
        <v>#N/A</v>
      </c>
      <c r="I142" s="18"/>
      <c r="J142" s="16">
        <v>153.08113385089138</v>
      </c>
      <c r="K142" s="17">
        <f t="shared" si="5"/>
        <v>4.7000992097743888E-2</v>
      </c>
      <c r="L142" s="17" t="e">
        <f>NA()</f>
        <v>#N/A</v>
      </c>
      <c r="M142" s="18"/>
    </row>
    <row r="143" spans="1:13" x14ac:dyDescent="0.25">
      <c r="A143" s="15">
        <f>NarrowA!A143</f>
        <v>43160</v>
      </c>
      <c r="B143" s="16">
        <v>149.95564800933008</v>
      </c>
      <c r="C143" s="17">
        <f t="shared" ref="C143:C206" si="6">(B143/B131)-1</f>
        <v>5.3385857525293012E-2</v>
      </c>
      <c r="D143" s="17" t="e">
        <f>NA()</f>
        <v>#N/A</v>
      </c>
      <c r="E143" s="18"/>
      <c r="F143" s="16">
        <v>145.30152947002352</v>
      </c>
      <c r="G143" s="17">
        <f t="shared" ref="G143:G206" si="7">(F143/F131)-1</f>
        <v>4.5399492477177672E-2</v>
      </c>
      <c r="H143" s="17" t="e">
        <f>NA()</f>
        <v>#N/A</v>
      </c>
      <c r="I143" s="18"/>
      <c r="J143" s="16">
        <v>153.62383343991073</v>
      </c>
      <c r="K143" s="17">
        <f t="shared" ref="K143:K206" si="8">(J143/J131)-1</f>
        <v>4.5011934073816429E-2</v>
      </c>
      <c r="L143" s="17" t="e">
        <f>NA()</f>
        <v>#N/A</v>
      </c>
      <c r="M143" s="18"/>
    </row>
    <row r="144" spans="1:13" x14ac:dyDescent="0.25">
      <c r="A144" s="15">
        <f>NarrowA!A144</f>
        <v>43191</v>
      </c>
      <c r="B144" s="16">
        <v>150.28652035647431</v>
      </c>
      <c r="C144" s="17">
        <f t="shared" si="6"/>
        <v>4.8703850330142684E-2</v>
      </c>
      <c r="D144" s="17" t="e">
        <f>NA()</f>
        <v>#N/A</v>
      </c>
      <c r="E144" s="18"/>
      <c r="F144" s="16">
        <v>145.62736552719116</v>
      </c>
      <c r="G144" s="17">
        <f t="shared" si="7"/>
        <v>4.3171955693876107E-2</v>
      </c>
      <c r="H144" s="17" t="e">
        <f>NA()</f>
        <v>#N/A</v>
      </c>
      <c r="I144" s="18"/>
      <c r="J144" s="16">
        <v>153.97629963662803</v>
      </c>
      <c r="K144" s="17">
        <f t="shared" si="8"/>
        <v>4.1535671803806462E-2</v>
      </c>
      <c r="L144" s="17" t="e">
        <f>NA()</f>
        <v>#N/A</v>
      </c>
      <c r="M144" s="18"/>
    </row>
    <row r="145" spans="1:13" x14ac:dyDescent="0.25">
      <c r="A145" s="15">
        <f>NarrowA!A145</f>
        <v>43221</v>
      </c>
      <c r="B145" s="16">
        <v>151.03043333657754</v>
      </c>
      <c r="C145" s="17">
        <f t="shared" si="6"/>
        <v>4.933108705734246E-2</v>
      </c>
      <c r="D145" s="17" t="e">
        <f>NA()</f>
        <v>#N/A</v>
      </c>
      <c r="E145" s="18"/>
      <c r="F145" s="16">
        <v>146.29980800328536</v>
      </c>
      <c r="G145" s="17">
        <f t="shared" si="7"/>
        <v>4.373826059914121E-2</v>
      </c>
      <c r="H145" s="17" t="e">
        <f>NA()</f>
        <v>#N/A</v>
      </c>
      <c r="I145" s="18"/>
      <c r="J145" s="16">
        <v>154.66609379892122</v>
      </c>
      <c r="K145" s="17">
        <f t="shared" si="8"/>
        <v>4.2182159186710866E-2</v>
      </c>
      <c r="L145" s="17" t="e">
        <f>NA()</f>
        <v>#N/A</v>
      </c>
      <c r="M145" s="18"/>
    </row>
    <row r="146" spans="1:13" x14ac:dyDescent="0.25">
      <c r="A146" s="15">
        <f>NarrowA!A146</f>
        <v>43252</v>
      </c>
      <c r="B146" s="16">
        <v>151.6996483181328</v>
      </c>
      <c r="C146" s="17">
        <f t="shared" si="6"/>
        <v>5.1264310430192639E-2</v>
      </c>
      <c r="D146" s="17" t="e">
        <f>NA()</f>
        <v>#N/A</v>
      </c>
      <c r="E146" s="18"/>
      <c r="F146" s="16">
        <v>146.90251684500817</v>
      </c>
      <c r="G146" s="17">
        <f t="shared" si="7"/>
        <v>4.5752342842605875E-2</v>
      </c>
      <c r="H146" s="17" t="e">
        <f>NA()</f>
        <v>#N/A</v>
      </c>
      <c r="I146" s="18"/>
      <c r="J146" s="16">
        <v>155.30849436911689</v>
      </c>
      <c r="K146" s="17">
        <f t="shared" si="8"/>
        <v>4.3986462315397823E-2</v>
      </c>
      <c r="L146" s="17" t="e">
        <f>NA()</f>
        <v>#N/A</v>
      </c>
      <c r="M146" s="18"/>
    </row>
    <row r="147" spans="1:13" x14ac:dyDescent="0.25">
      <c r="A147" s="15">
        <f>NarrowA!A147</f>
        <v>43282</v>
      </c>
      <c r="B147" s="16">
        <v>152.31133116095813</v>
      </c>
      <c r="C147" s="17">
        <f t="shared" si="6"/>
        <v>5.2377338773099025E-2</v>
      </c>
      <c r="D147" s="17" t="e">
        <f>NA()</f>
        <v>#N/A</v>
      </c>
      <c r="E147" s="18"/>
      <c r="F147" s="16">
        <v>147.46988857047276</v>
      </c>
      <c r="G147" s="17">
        <f t="shared" si="7"/>
        <v>4.7133110828173397E-2</v>
      </c>
      <c r="H147" s="17" t="e">
        <f>NA()</f>
        <v>#N/A</v>
      </c>
      <c r="I147" s="18"/>
      <c r="J147" s="16">
        <v>155.91529089621235</v>
      </c>
      <c r="K147" s="17">
        <f t="shared" si="8"/>
        <v>4.5191658604609497E-2</v>
      </c>
      <c r="L147" s="17" t="e">
        <f>NA()</f>
        <v>#N/A</v>
      </c>
      <c r="M147" s="18"/>
    </row>
    <row r="148" spans="1:13" x14ac:dyDescent="0.25">
      <c r="A148" s="15">
        <f>NarrowA!A148</f>
        <v>43313</v>
      </c>
      <c r="B148" s="16">
        <v>152.87578965494157</v>
      </c>
      <c r="C148" s="17">
        <f t="shared" si="6"/>
        <v>5.0291406056916177E-2</v>
      </c>
      <c r="D148" s="17" t="e">
        <f>NA()</f>
        <v>#N/A</v>
      </c>
      <c r="E148" s="18"/>
      <c r="F148" s="16">
        <v>147.83554914093688</v>
      </c>
      <c r="G148" s="17">
        <f t="shared" si="7"/>
        <v>4.2613367920975476E-2</v>
      </c>
      <c r="H148" s="17" t="e">
        <f>NA()</f>
        <v>#N/A</v>
      </c>
      <c r="I148" s="18"/>
      <c r="J148" s="16">
        <v>156.31037540999125</v>
      </c>
      <c r="K148" s="17">
        <f t="shared" si="8"/>
        <v>4.1372066771128813E-2</v>
      </c>
      <c r="L148" s="17" t="e">
        <f>NA()</f>
        <v>#N/A</v>
      </c>
      <c r="M148" s="18"/>
    </row>
    <row r="149" spans="1:13" x14ac:dyDescent="0.25">
      <c r="A149" s="15">
        <f>NarrowA!A149</f>
        <v>43344</v>
      </c>
      <c r="B149" s="16">
        <v>153.33265424046886</v>
      </c>
      <c r="C149" s="17">
        <f t="shared" si="6"/>
        <v>4.5731378491490782E-2</v>
      </c>
      <c r="D149" s="17" t="e">
        <f>NA()</f>
        <v>#N/A</v>
      </c>
      <c r="E149" s="18"/>
      <c r="F149" s="16">
        <v>148.43199072565537</v>
      </c>
      <c r="G149" s="17">
        <f t="shared" si="7"/>
        <v>4.0630898563989604E-2</v>
      </c>
      <c r="H149" s="17" t="e">
        <f>NA()</f>
        <v>#N/A</v>
      </c>
      <c r="I149" s="18"/>
      <c r="J149" s="16">
        <v>156.93313752535141</v>
      </c>
      <c r="K149" s="17">
        <f t="shared" si="8"/>
        <v>4.0535003669960989E-2</v>
      </c>
      <c r="L149" s="17" t="e">
        <f>NA()</f>
        <v>#N/A</v>
      </c>
      <c r="M149" s="18"/>
    </row>
    <row r="150" spans="1:13" x14ac:dyDescent="0.25">
      <c r="A150" s="15">
        <f>NarrowA!A150</f>
        <v>43374</v>
      </c>
      <c r="B150" s="16">
        <v>153.69652167056086</v>
      </c>
      <c r="C150" s="17">
        <f t="shared" si="6"/>
        <v>4.3305283743134027E-2</v>
      </c>
      <c r="D150" s="17" t="e">
        <f>NA()</f>
        <v>#N/A</v>
      </c>
      <c r="E150" s="18"/>
      <c r="F150" s="16">
        <v>148.82046940766884</v>
      </c>
      <c r="G150" s="17">
        <f t="shared" si="7"/>
        <v>3.8626406848301764E-2</v>
      </c>
      <c r="H150" s="17" t="e">
        <f>NA()</f>
        <v>#N/A</v>
      </c>
      <c r="I150" s="18"/>
      <c r="J150" s="16">
        <v>157.3575513636024</v>
      </c>
      <c r="K150" s="17">
        <f t="shared" si="8"/>
        <v>3.8078629145527287E-2</v>
      </c>
      <c r="L150" s="17" t="e">
        <f>NA()</f>
        <v>#N/A</v>
      </c>
      <c r="M150" s="18"/>
    </row>
    <row r="151" spans="1:13" x14ac:dyDescent="0.25">
      <c r="A151" s="15">
        <f>NarrowA!A151</f>
        <v>43405</v>
      </c>
      <c r="B151" s="16">
        <v>153.86082665734864</v>
      </c>
      <c r="C151" s="17">
        <f t="shared" si="6"/>
        <v>3.9413345026381608E-2</v>
      </c>
      <c r="D151" s="17" t="e">
        <f>NA()</f>
        <v>#N/A</v>
      </c>
      <c r="E151" s="18"/>
      <c r="F151" s="16">
        <v>148.91411053162619</v>
      </c>
      <c r="G151" s="17">
        <f t="shared" si="7"/>
        <v>3.4807658464794944E-2</v>
      </c>
      <c r="H151" s="17" t="e">
        <f>NA()</f>
        <v>#N/A</v>
      </c>
      <c r="I151" s="18"/>
      <c r="J151" s="16">
        <v>157.45102748370485</v>
      </c>
      <c r="K151" s="17">
        <f t="shared" si="8"/>
        <v>3.4163747171419123E-2</v>
      </c>
      <c r="L151" s="17" t="e">
        <f>NA()</f>
        <v>#N/A</v>
      </c>
      <c r="M151" s="18"/>
    </row>
    <row r="152" spans="1:13" x14ac:dyDescent="0.25">
      <c r="A152" s="15">
        <f>NarrowA!A152</f>
        <v>43435</v>
      </c>
      <c r="B152" s="16">
        <v>155.17002175661736</v>
      </c>
      <c r="C152" s="17">
        <f t="shared" si="6"/>
        <v>4.4981456394738162E-2</v>
      </c>
      <c r="D152" s="17" t="e">
        <f>NA()</f>
        <v>#N/A</v>
      </c>
      <c r="E152" s="18"/>
      <c r="F152" s="16">
        <v>150.20477268424028</v>
      </c>
      <c r="G152" s="17">
        <f t="shared" si="7"/>
        <v>4.0875724095365662E-2</v>
      </c>
      <c r="H152" s="17" t="e">
        <f>NA()</f>
        <v>#N/A</v>
      </c>
      <c r="I152" s="18"/>
      <c r="J152" s="16">
        <v>158.81606191765715</v>
      </c>
      <c r="K152" s="17">
        <f t="shared" si="8"/>
        <v>4.0647856702915375E-2</v>
      </c>
      <c r="L152" s="17" t="e">
        <f>NA()</f>
        <v>#N/A</v>
      </c>
      <c r="M152" s="18"/>
    </row>
    <row r="153" spans="1:13" x14ac:dyDescent="0.25">
      <c r="A153" s="15">
        <f>NarrowA!A153</f>
        <v>43466</v>
      </c>
      <c r="B153" s="16">
        <v>155.932764776688</v>
      </c>
      <c r="C153" s="17">
        <f t="shared" si="6"/>
        <v>4.7518259160603815E-2</v>
      </c>
      <c r="D153" s="17" t="e">
        <f>NA()</f>
        <v>#N/A</v>
      </c>
      <c r="E153" s="18"/>
      <c r="F153" s="16">
        <v>151.01541735922919</v>
      </c>
      <c r="G153" s="17">
        <f t="shared" si="7"/>
        <v>4.4529038326938775E-2</v>
      </c>
      <c r="H153" s="17" t="e">
        <f>NA()</f>
        <v>#N/A</v>
      </c>
      <c r="I153" s="18"/>
      <c r="J153" s="16">
        <v>159.71082099930456</v>
      </c>
      <c r="K153" s="17">
        <f t="shared" si="8"/>
        <v>4.5086163401098833E-2</v>
      </c>
      <c r="L153" s="17" t="e">
        <f>NA()</f>
        <v>#N/A</v>
      </c>
      <c r="M153" s="18"/>
    </row>
    <row r="154" spans="1:13" x14ac:dyDescent="0.25">
      <c r="A154" s="15">
        <f>NarrowA!A154</f>
        <v>43497</v>
      </c>
      <c r="B154" s="16">
        <v>156.59596090441218</v>
      </c>
      <c r="C154" s="17">
        <f t="shared" si="6"/>
        <v>4.9585175144773341E-2</v>
      </c>
      <c r="D154" s="17" t="e">
        <f>NA()</f>
        <v>#N/A</v>
      </c>
      <c r="E154" s="18"/>
      <c r="F154" s="16">
        <v>151.6077061148832</v>
      </c>
      <c r="G154" s="17">
        <f t="shared" si="7"/>
        <v>4.6999408079554605E-2</v>
      </c>
      <c r="H154" s="17" t="e">
        <f>NA()</f>
        <v>#N/A</v>
      </c>
      <c r="I154" s="18"/>
      <c r="J154" s="16">
        <v>160.33832957435277</v>
      </c>
      <c r="K154" s="17">
        <f t="shared" si="8"/>
        <v>4.7407512218522463E-2</v>
      </c>
      <c r="L154" s="17" t="e">
        <f>NA()</f>
        <v>#N/A</v>
      </c>
      <c r="M154" s="18"/>
    </row>
    <row r="155" spans="1:13" x14ac:dyDescent="0.25">
      <c r="A155" s="15">
        <f>NarrowA!A155</f>
        <v>43525</v>
      </c>
      <c r="B155" s="16">
        <v>157.34196390756028</v>
      </c>
      <c r="C155" s="17">
        <f t="shared" si="6"/>
        <v>4.9256670197381558E-2</v>
      </c>
      <c r="D155" s="17" t="e">
        <f>NA()</f>
        <v>#N/A</v>
      </c>
      <c r="E155" s="18"/>
      <c r="F155" s="16">
        <v>152.29155172462134</v>
      </c>
      <c r="G155" s="17">
        <f t="shared" si="7"/>
        <v>4.8107010849048892E-2</v>
      </c>
      <c r="H155" s="17" t="e">
        <f>NA()</f>
        <v>#N/A</v>
      </c>
      <c r="I155" s="18"/>
      <c r="J155" s="16">
        <v>161.03623386497324</v>
      </c>
      <c r="K155" s="17">
        <f t="shared" si="8"/>
        <v>4.825032847498778E-2</v>
      </c>
      <c r="L155" s="17" t="e">
        <f>NA()</f>
        <v>#N/A</v>
      </c>
      <c r="M155" s="18"/>
    </row>
    <row r="156" spans="1:13" x14ac:dyDescent="0.25">
      <c r="A156" s="15">
        <f>NarrowA!A156</f>
        <v>43556</v>
      </c>
      <c r="B156" s="16">
        <v>157.76866385415954</v>
      </c>
      <c r="C156" s="17">
        <f t="shared" si="6"/>
        <v>4.9785858904297209E-2</v>
      </c>
      <c r="D156" s="17" t="e">
        <f>NA()</f>
        <v>#N/A</v>
      </c>
      <c r="E156" s="18"/>
      <c r="F156" s="16">
        <v>152.68387966837145</v>
      </c>
      <c r="G156" s="17">
        <f t="shared" si="7"/>
        <v>4.845596235044658E-2</v>
      </c>
      <c r="H156" s="17" t="e">
        <f>NA()</f>
        <v>#N/A</v>
      </c>
      <c r="I156" s="18"/>
      <c r="J156" s="16">
        <v>161.4783390147843</v>
      </c>
      <c r="K156" s="17">
        <f t="shared" si="8"/>
        <v>4.8722039663639638E-2</v>
      </c>
      <c r="L156" s="17" t="e">
        <f>NA()</f>
        <v>#N/A</v>
      </c>
      <c r="M156" s="18"/>
    </row>
    <row r="157" spans="1:13" x14ac:dyDescent="0.25">
      <c r="A157" s="15">
        <f>NarrowA!A157</f>
        <v>43586</v>
      </c>
      <c r="B157" s="16">
        <v>158.67686216767481</v>
      </c>
      <c r="C157" s="17">
        <f t="shared" si="6"/>
        <v>5.062839761610749E-2</v>
      </c>
      <c r="D157" s="17" t="e">
        <f>NA()</f>
        <v>#N/A</v>
      </c>
      <c r="E157" s="18"/>
      <c r="F157" s="16">
        <v>153.59720095611215</v>
      </c>
      <c r="G157" s="17">
        <f t="shared" si="7"/>
        <v>4.9879716538403951E-2</v>
      </c>
      <c r="H157" s="17" t="e">
        <f>NA()</f>
        <v>#N/A</v>
      </c>
      <c r="I157" s="18"/>
      <c r="J157" s="16">
        <v>162.44236494987001</v>
      </c>
      <c r="K157" s="17">
        <f t="shared" si="8"/>
        <v>5.0277801423359136E-2</v>
      </c>
      <c r="L157" s="17" t="e">
        <f>NA()</f>
        <v>#N/A</v>
      </c>
      <c r="M157" s="18"/>
    </row>
    <row r="158" spans="1:13" x14ac:dyDescent="0.25">
      <c r="A158" s="15">
        <f>NarrowA!A158</f>
        <v>43617</v>
      </c>
      <c r="B158" s="16">
        <v>159.61975086166328</v>
      </c>
      <c r="C158" s="17">
        <f t="shared" si="6"/>
        <v>5.2209102864372081E-2</v>
      </c>
      <c r="D158" s="17" t="e">
        <f>NA()</f>
        <v>#N/A</v>
      </c>
      <c r="E158" s="18"/>
      <c r="F158" s="16">
        <v>154.59499529852556</v>
      </c>
      <c r="G158" s="17">
        <f t="shared" si="7"/>
        <v>5.2364510960921651E-2</v>
      </c>
      <c r="H158" s="17" t="e">
        <f>NA()</f>
        <v>#N/A</v>
      </c>
      <c r="I158" s="18"/>
      <c r="J158" s="16">
        <v>163.41589962149146</v>
      </c>
      <c r="K158" s="17">
        <f t="shared" si="8"/>
        <v>5.220194352735108E-2</v>
      </c>
      <c r="L158" s="17" t="e">
        <f>NA()</f>
        <v>#N/A</v>
      </c>
      <c r="M158" s="18"/>
    </row>
    <row r="159" spans="1:13" x14ac:dyDescent="0.25">
      <c r="A159" s="15">
        <f>NarrowA!A159</f>
        <v>43647</v>
      </c>
      <c r="B159" s="16">
        <v>160.35713881155198</v>
      </c>
      <c r="C159" s="17">
        <f t="shared" si="6"/>
        <v>5.2824747766738733E-2</v>
      </c>
      <c r="D159" s="17" t="e">
        <f>NA()</f>
        <v>#N/A</v>
      </c>
      <c r="E159" s="18"/>
      <c r="F159" s="16">
        <v>155.53262426540209</v>
      </c>
      <c r="G159" s="17">
        <f t="shared" si="7"/>
        <v>5.4673776274512642E-2</v>
      </c>
      <c r="H159" s="17" t="e">
        <f>NA()</f>
        <v>#N/A</v>
      </c>
      <c r="I159" s="18"/>
      <c r="J159" s="16">
        <v>164.40276753476439</v>
      </c>
      <c r="K159" s="17">
        <f t="shared" si="8"/>
        <v>5.4436460912623774E-2</v>
      </c>
      <c r="L159" s="17" t="e">
        <f>NA()</f>
        <v>#N/A</v>
      </c>
      <c r="M159" s="18"/>
    </row>
    <row r="160" spans="1:13" x14ac:dyDescent="0.25">
      <c r="A160" s="15">
        <f>NarrowA!A160</f>
        <v>43678</v>
      </c>
      <c r="B160" s="16">
        <v>161.36694430977272</v>
      </c>
      <c r="C160" s="17">
        <f t="shared" si="6"/>
        <v>5.5542834310106759E-2</v>
      </c>
      <c r="D160" s="17" t="e">
        <f>NA()</f>
        <v>#N/A</v>
      </c>
      <c r="E160" s="18"/>
      <c r="F160" s="16">
        <v>156.2669949389493</v>
      </c>
      <c r="G160" s="17">
        <f t="shared" si="7"/>
        <v>5.7032600392848742E-2</v>
      </c>
      <c r="H160" s="17" t="e">
        <f>NA()</f>
        <v>#N/A</v>
      </c>
      <c r="I160" s="18"/>
      <c r="J160" s="16">
        <v>165.20417129928876</v>
      </c>
      <c r="K160" s="17">
        <f t="shared" si="8"/>
        <v>5.689830803598106E-2</v>
      </c>
      <c r="L160" s="17" t="e">
        <f>NA()</f>
        <v>#N/A</v>
      </c>
      <c r="M160" s="18"/>
    </row>
    <row r="161" spans="1:13" x14ac:dyDescent="0.25">
      <c r="A161" s="15">
        <f>NarrowA!A161</f>
        <v>43709</v>
      </c>
      <c r="B161" s="16">
        <v>162.43518075174217</v>
      </c>
      <c r="C161" s="17">
        <f t="shared" si="6"/>
        <v>5.9364566252130269E-2</v>
      </c>
      <c r="D161" s="17" t="e">
        <f>NA()</f>
        <v>#N/A</v>
      </c>
      <c r="E161" s="18"/>
      <c r="F161" s="16">
        <v>157.22467326060956</v>
      </c>
      <c r="G161" s="17">
        <f t="shared" si="7"/>
        <v>5.9237112511719703E-2</v>
      </c>
      <c r="H161" s="17" t="e">
        <f>NA()</f>
        <v>#N/A</v>
      </c>
      <c r="I161" s="18"/>
      <c r="J161" s="16">
        <v>166.23428842086511</v>
      </c>
      <c r="K161" s="17">
        <f t="shared" si="8"/>
        <v>5.926824023390953E-2</v>
      </c>
      <c r="L161" s="17" t="e">
        <f>NA()</f>
        <v>#N/A</v>
      </c>
      <c r="M161" s="18"/>
    </row>
    <row r="162" spans="1:13" x14ac:dyDescent="0.25">
      <c r="A162" s="15">
        <f>NarrowA!A162</f>
        <v>43739</v>
      </c>
      <c r="B162" s="16">
        <v>163.77824704572546</v>
      </c>
      <c r="C162" s="17">
        <f t="shared" si="6"/>
        <v>6.5595013248082257E-2</v>
      </c>
      <c r="D162" s="17" t="e">
        <f>NA()</f>
        <v>#N/A</v>
      </c>
      <c r="E162" s="18"/>
      <c r="F162" s="16">
        <v>158.44933784108574</v>
      </c>
      <c r="G162" s="17">
        <f t="shared" si="7"/>
        <v>6.4701236810644769E-2</v>
      </c>
      <c r="H162" s="17" t="e">
        <f>NA()</f>
        <v>#N/A</v>
      </c>
      <c r="I162" s="18"/>
      <c r="J162" s="16">
        <v>167.54279760836832</v>
      </c>
      <c r="K162" s="17">
        <f t="shared" si="8"/>
        <v>6.4726771333846633E-2</v>
      </c>
      <c r="L162" s="17" t="e">
        <f>NA()</f>
        <v>#N/A</v>
      </c>
      <c r="M162" s="18"/>
    </row>
    <row r="163" spans="1:13" x14ac:dyDescent="0.25">
      <c r="A163" s="15">
        <f>NarrowA!A163</f>
        <v>43770</v>
      </c>
      <c r="B163" s="16">
        <v>164.85233655367284</v>
      </c>
      <c r="C163" s="17">
        <f t="shared" si="6"/>
        <v>7.1438001050147193E-2</v>
      </c>
      <c r="D163" s="17" t="e">
        <f>NA()</f>
        <v>#N/A</v>
      </c>
      <c r="E163" s="18"/>
      <c r="F163" s="16">
        <v>159.53222100384829</v>
      </c>
      <c r="G163" s="17">
        <f t="shared" si="7"/>
        <v>7.130358858751018E-2</v>
      </c>
      <c r="H163" s="17" t="e">
        <f>NA()</f>
        <v>#N/A</v>
      </c>
      <c r="I163" s="18"/>
      <c r="J163" s="16">
        <v>168.68016307309961</v>
      </c>
      <c r="K163" s="17">
        <f t="shared" si="8"/>
        <v>7.13182744428702E-2</v>
      </c>
      <c r="L163" s="17" t="e">
        <f>NA()</f>
        <v>#N/A</v>
      </c>
      <c r="M163" s="18"/>
    </row>
    <row r="164" spans="1:13" x14ac:dyDescent="0.25">
      <c r="A164" s="15">
        <f>NarrowA!A164</f>
        <v>43800</v>
      </c>
      <c r="B164" s="16">
        <v>165.52403788350276</v>
      </c>
      <c r="C164" s="17">
        <f t="shared" si="6"/>
        <v>6.6726910325021205E-2</v>
      </c>
      <c r="D164" s="17" t="e">
        <f>NA()</f>
        <v>#N/A</v>
      </c>
      <c r="E164" s="18"/>
      <c r="F164" s="16">
        <v>160.36115129044697</v>
      </c>
      <c r="G164" s="17">
        <f t="shared" si="7"/>
        <v>6.7616883436569353E-2</v>
      </c>
      <c r="H164" s="17" t="e">
        <f>NA()</f>
        <v>#N/A</v>
      </c>
      <c r="I164" s="18"/>
      <c r="J164" s="16">
        <v>169.58774411410201</v>
      </c>
      <c r="K164" s="17">
        <f t="shared" si="8"/>
        <v>6.7824891678964772E-2</v>
      </c>
      <c r="L164" s="17" t="e">
        <f>NA()</f>
        <v>#N/A</v>
      </c>
      <c r="M164" s="18"/>
    </row>
    <row r="165" spans="1:13" x14ac:dyDescent="0.25">
      <c r="A165" s="15">
        <f>NarrowA!A165</f>
        <v>43831</v>
      </c>
      <c r="B165" s="16">
        <v>166.25822305951928</v>
      </c>
      <c r="C165" s="17">
        <f t="shared" si="6"/>
        <v>6.6217374505084914E-2</v>
      </c>
      <c r="D165" s="17" t="e">
        <f>NA()</f>
        <v>#N/A</v>
      </c>
      <c r="E165" s="18"/>
      <c r="F165" s="16">
        <v>161.22688119385711</v>
      </c>
      <c r="G165" s="17">
        <f t="shared" si="7"/>
        <v>6.7618684325040146E-2</v>
      </c>
      <c r="H165" s="17" t="e">
        <f>NA()</f>
        <v>#N/A</v>
      </c>
      <c r="I165" s="18"/>
      <c r="J165" s="16">
        <v>170.46779151861793</v>
      </c>
      <c r="K165" s="17">
        <f t="shared" si="8"/>
        <v>6.735279708668096E-2</v>
      </c>
      <c r="L165" s="17" t="e">
        <f>NA()</f>
        <v>#N/A</v>
      </c>
      <c r="M165" s="18"/>
    </row>
    <row r="166" spans="1:13" x14ac:dyDescent="0.25">
      <c r="A166" s="15">
        <f>NarrowA!A166</f>
        <v>43862</v>
      </c>
      <c r="B166" s="16">
        <v>166.5532158338182</v>
      </c>
      <c r="C166" s="17">
        <f t="shared" si="6"/>
        <v>6.3585643409308723E-2</v>
      </c>
      <c r="D166" s="17" t="e">
        <f>NA()</f>
        <v>#N/A</v>
      </c>
      <c r="E166" s="18"/>
      <c r="F166" s="16">
        <v>161.23366339466358</v>
      </c>
      <c r="G166" s="17">
        <f t="shared" si="7"/>
        <v>6.349253297511237E-2</v>
      </c>
      <c r="H166" s="17" t="e">
        <f>NA()</f>
        <v>#N/A</v>
      </c>
      <c r="I166" s="18"/>
      <c r="J166" s="16">
        <v>170.49695674262617</v>
      </c>
      <c r="K166" s="17">
        <f t="shared" si="8"/>
        <v>6.3357446689393138E-2</v>
      </c>
      <c r="L166" s="17" t="e">
        <f>NA()</f>
        <v>#N/A</v>
      </c>
      <c r="M166" s="18"/>
    </row>
    <row r="167" spans="1:13" x14ac:dyDescent="0.25">
      <c r="A167" s="15">
        <f>NarrowA!A167</f>
        <v>43891</v>
      </c>
      <c r="B167" s="16">
        <v>170.14933351583915</v>
      </c>
      <c r="C167" s="17">
        <f t="shared" si="6"/>
        <v>8.1398307801746395E-2</v>
      </c>
      <c r="D167" s="17" t="e">
        <f>NA()</f>
        <v>#N/A</v>
      </c>
      <c r="E167" s="18"/>
      <c r="F167" s="16">
        <v>164.73980718602155</v>
      </c>
      <c r="G167" s="17">
        <f t="shared" si="7"/>
        <v>8.1739632438111665E-2</v>
      </c>
      <c r="H167" s="17" t="e">
        <f>NA()</f>
        <v>#N/A</v>
      </c>
      <c r="I167" s="18"/>
      <c r="J167" s="16">
        <v>174.34816048966277</v>
      </c>
      <c r="K167" s="17">
        <f t="shared" si="8"/>
        <v>8.2664170076477417E-2</v>
      </c>
      <c r="L167" s="17" t="e">
        <f>NA()</f>
        <v>#N/A</v>
      </c>
      <c r="M167" s="18"/>
    </row>
    <row r="168" spans="1:13" x14ac:dyDescent="0.25">
      <c r="A168" s="15">
        <f>NarrowA!A168</f>
        <v>43922</v>
      </c>
      <c r="B168" s="16">
        <v>185.63108664066579</v>
      </c>
      <c r="C168" s="17">
        <f t="shared" si="6"/>
        <v>0.17660302182860677</v>
      </c>
      <c r="D168" s="17" t="e">
        <f>NA()</f>
        <v>#N/A</v>
      </c>
      <c r="E168" s="18"/>
      <c r="F168" s="16">
        <v>171.93373314849458</v>
      </c>
      <c r="G168" s="17">
        <f t="shared" si="7"/>
        <v>0.12607652832724514</v>
      </c>
      <c r="H168" s="17" t="e">
        <f>NA()</f>
        <v>#N/A</v>
      </c>
      <c r="I168" s="18"/>
      <c r="J168" s="16">
        <v>182.07356332891649</v>
      </c>
      <c r="K168" s="17">
        <f t="shared" si="8"/>
        <v>0.1275417151290279</v>
      </c>
      <c r="L168" s="17" t="e">
        <f>NA()</f>
        <v>#N/A</v>
      </c>
      <c r="M168" s="18"/>
    </row>
    <row r="169" spans="1:13" x14ac:dyDescent="0.25">
      <c r="A169" s="15">
        <f>NarrowA!A169</f>
        <v>43952</v>
      </c>
      <c r="B169" s="16">
        <v>194.10448103687369</v>
      </c>
      <c r="C169" s="17">
        <f t="shared" si="6"/>
        <v>0.22326896552669595</v>
      </c>
      <c r="D169" s="17" t="e">
        <f>NA()</f>
        <v>#N/A</v>
      </c>
      <c r="E169" s="18"/>
      <c r="F169" s="16">
        <v>176.55393011446367</v>
      </c>
      <c r="G169" s="17">
        <f t="shared" si="7"/>
        <v>0.14946059573644854</v>
      </c>
      <c r="H169" s="17" t="e">
        <f>NA()</f>
        <v>#N/A</v>
      </c>
      <c r="I169" s="18"/>
      <c r="J169" s="16">
        <v>187.27083715527459</v>
      </c>
      <c r="K169" s="17">
        <f t="shared" si="8"/>
        <v>0.15284480876073614</v>
      </c>
      <c r="L169" s="17" t="e">
        <f>NA()</f>
        <v>#N/A</v>
      </c>
      <c r="M169" s="18"/>
    </row>
    <row r="170" spans="1:13" x14ac:dyDescent="0.25">
      <c r="A170" s="15">
        <f>NarrowA!A170</f>
        <v>43983</v>
      </c>
      <c r="B170" s="16">
        <v>199.37959101488357</v>
      </c>
      <c r="C170" s="17">
        <f t="shared" si="6"/>
        <v>0.24909097989808737</v>
      </c>
      <c r="D170" s="17" t="e">
        <f>NA()</f>
        <v>#N/A</v>
      </c>
      <c r="E170" s="18"/>
      <c r="F170" s="16">
        <v>178.58751291487008</v>
      </c>
      <c r="G170" s="17">
        <f t="shared" si="7"/>
        <v>0.15519595294798871</v>
      </c>
      <c r="H170" s="17" t="e">
        <f>NA()</f>
        <v>#N/A</v>
      </c>
      <c r="I170" s="18"/>
      <c r="J170" s="16">
        <v>189.6474464317931</v>
      </c>
      <c r="K170" s="17">
        <f t="shared" si="8"/>
        <v>0.16052016279358305</v>
      </c>
      <c r="L170" s="17" t="e">
        <f>NA()</f>
        <v>#N/A</v>
      </c>
      <c r="M170" s="18"/>
    </row>
    <row r="171" spans="1:13" x14ac:dyDescent="0.25">
      <c r="A171" s="15">
        <f>NarrowA!A171</f>
        <v>44013</v>
      </c>
      <c r="B171" s="16">
        <v>203.07072455946644</v>
      </c>
      <c r="C171" s="17">
        <f t="shared" si="6"/>
        <v>0.26636535214132562</v>
      </c>
      <c r="D171" s="17" t="e">
        <f>NA()</f>
        <v>#N/A</v>
      </c>
      <c r="E171" s="18"/>
      <c r="F171" s="16">
        <v>182.71790291636958</v>
      </c>
      <c r="G171" s="17">
        <f t="shared" si="7"/>
        <v>0.17478827210282466</v>
      </c>
      <c r="H171" s="17" t="e">
        <f>NA()</f>
        <v>#N/A</v>
      </c>
      <c r="I171" s="18"/>
      <c r="J171" s="16">
        <v>194.26875854604708</v>
      </c>
      <c r="K171" s="17">
        <f t="shared" si="8"/>
        <v>0.18166355383869837</v>
      </c>
      <c r="L171" s="17" t="e">
        <f>NA()</f>
        <v>#N/A</v>
      </c>
      <c r="M171" s="18"/>
    </row>
    <row r="172" spans="1:13" x14ac:dyDescent="0.25">
      <c r="A172" s="15">
        <f>NarrowA!A172</f>
        <v>44044</v>
      </c>
      <c r="B172" s="16">
        <v>204.94169207007761</v>
      </c>
      <c r="C172" s="17">
        <f t="shared" si="6"/>
        <v>0.27003515463895367</v>
      </c>
      <c r="D172" s="17" t="e">
        <f>NA()</f>
        <v>#N/A</v>
      </c>
      <c r="E172" s="18"/>
      <c r="F172" s="16">
        <v>185.07557891070076</v>
      </c>
      <c r="G172" s="17">
        <f t="shared" si="7"/>
        <v>0.18435488557904667</v>
      </c>
      <c r="H172" s="17" t="e">
        <f>NA()</f>
        <v>#N/A</v>
      </c>
      <c r="I172" s="18"/>
      <c r="J172" s="16">
        <v>196.90995765487622</v>
      </c>
      <c r="K172" s="17">
        <f t="shared" si="8"/>
        <v>0.19191880027138253</v>
      </c>
      <c r="L172" s="17" t="e">
        <f>NA()</f>
        <v>#N/A</v>
      </c>
      <c r="M172" s="18"/>
    </row>
    <row r="173" spans="1:13" x14ac:dyDescent="0.25">
      <c r="A173" s="15">
        <f>NarrowA!A173</f>
        <v>44075</v>
      </c>
      <c r="B173" s="16">
        <v>206.99702777785492</v>
      </c>
      <c r="C173" s="17">
        <f t="shared" si="6"/>
        <v>0.27433618025284101</v>
      </c>
      <c r="D173" s="17" t="e">
        <f>NA()</f>
        <v>#N/A</v>
      </c>
      <c r="E173" s="18"/>
      <c r="F173" s="16">
        <v>187.44160498919521</v>
      </c>
      <c r="G173" s="17">
        <f t="shared" si="7"/>
        <v>0.19218950246122768</v>
      </c>
      <c r="H173" s="17" t="e">
        <f>NA()</f>
        <v>#N/A</v>
      </c>
      <c r="I173" s="18"/>
      <c r="J173" s="16">
        <v>199.55046608661041</v>
      </c>
      <c r="K173" s="17">
        <f t="shared" si="8"/>
        <v>0.20041700170422594</v>
      </c>
      <c r="L173" s="17" t="e">
        <f>NA()</f>
        <v>#N/A</v>
      </c>
      <c r="M173" s="18"/>
    </row>
    <row r="174" spans="1:13" x14ac:dyDescent="0.25">
      <c r="A174" s="15">
        <f>NarrowA!A174</f>
        <v>44105</v>
      </c>
      <c r="B174" s="16">
        <v>207.16803643039424</v>
      </c>
      <c r="C174" s="17">
        <f t="shared" si="6"/>
        <v>0.26493011231555497</v>
      </c>
      <c r="D174" s="17" t="e">
        <f>NA()</f>
        <v>#N/A</v>
      </c>
      <c r="E174" s="18"/>
      <c r="F174" s="16">
        <v>188.13464829389559</v>
      </c>
      <c r="G174" s="17">
        <f t="shared" si="7"/>
        <v>0.18734890822063432</v>
      </c>
      <c r="H174" s="17" t="e">
        <f>NA()</f>
        <v>#N/A</v>
      </c>
      <c r="I174" s="18"/>
      <c r="J174" s="16">
        <v>200.27441257097595</v>
      </c>
      <c r="K174" s="17">
        <f t="shared" si="8"/>
        <v>0.19536270988573246</v>
      </c>
      <c r="L174" s="17" t="e">
        <f>NA()</f>
        <v>#N/A</v>
      </c>
      <c r="M174" s="18"/>
    </row>
    <row r="175" spans="1:13" x14ac:dyDescent="0.25">
      <c r="A175" s="15">
        <f>NarrowA!A175</f>
        <v>44136</v>
      </c>
      <c r="B175" s="16">
        <v>207.68069467562964</v>
      </c>
      <c r="C175" s="17">
        <f t="shared" si="6"/>
        <v>0.25979830809381754</v>
      </c>
      <c r="D175" s="17" t="e">
        <f>NA()</f>
        <v>#N/A</v>
      </c>
      <c r="E175" s="18"/>
      <c r="F175" s="16">
        <v>189.31688594644254</v>
      </c>
      <c r="G175" s="17">
        <f t="shared" si="7"/>
        <v>0.18669999549417526</v>
      </c>
      <c r="H175" s="17" t="e">
        <f>NA()</f>
        <v>#N/A</v>
      </c>
      <c r="I175" s="18"/>
      <c r="J175" s="16">
        <v>201.65614341960162</v>
      </c>
      <c r="K175" s="17">
        <f t="shared" si="8"/>
        <v>0.19549412180857018</v>
      </c>
      <c r="L175" s="17" t="e">
        <f>NA()</f>
        <v>#N/A</v>
      </c>
      <c r="M175" s="18"/>
    </row>
    <row r="176" spans="1:13" x14ac:dyDescent="0.25">
      <c r="A176" s="15">
        <f>NarrowA!A176</f>
        <v>44166</v>
      </c>
      <c r="B176" s="16">
        <v>209.78010226685285</v>
      </c>
      <c r="C176" s="17">
        <f t="shared" si="6"/>
        <v>0.26736941020311433</v>
      </c>
      <c r="D176" s="17" t="e">
        <f>NA()</f>
        <v>#N/A</v>
      </c>
      <c r="E176" s="18"/>
      <c r="F176" s="16">
        <v>191.18031950189402</v>
      </c>
      <c r="G176" s="17">
        <f t="shared" si="7"/>
        <v>0.19218599993477969</v>
      </c>
      <c r="H176" s="17" t="e">
        <f>NA()</f>
        <v>#N/A</v>
      </c>
      <c r="I176" s="18"/>
      <c r="J176" s="16">
        <v>203.33213398780245</v>
      </c>
      <c r="K176" s="17">
        <f t="shared" si="8"/>
        <v>0.19897894184497522</v>
      </c>
      <c r="L176" s="17" t="e">
        <f>NA()</f>
        <v>#N/A</v>
      </c>
      <c r="M176" s="18"/>
    </row>
    <row r="177" spans="1:13" x14ac:dyDescent="0.25">
      <c r="A177" s="15">
        <f>NarrowA!A177</f>
        <v>44197</v>
      </c>
      <c r="B177" s="16">
        <v>210.47605618807498</v>
      </c>
      <c r="C177" s="17">
        <f t="shared" si="6"/>
        <v>0.26595877373671928</v>
      </c>
      <c r="D177" s="17" t="e">
        <f>NA()</f>
        <v>#N/A</v>
      </c>
      <c r="E177" s="18"/>
      <c r="F177" s="16">
        <v>192.66782625627667</v>
      </c>
      <c r="G177" s="17">
        <f t="shared" si="7"/>
        <v>0.19501056417890617</v>
      </c>
      <c r="H177" s="17" t="e">
        <f>NA()</f>
        <v>#N/A</v>
      </c>
      <c r="I177" s="18"/>
      <c r="J177" s="16">
        <v>205.03713164834852</v>
      </c>
      <c r="K177" s="17">
        <f t="shared" si="8"/>
        <v>0.2027910364871186</v>
      </c>
      <c r="L177" s="17" t="e">
        <f>NA()</f>
        <v>#N/A</v>
      </c>
      <c r="M177" s="18"/>
    </row>
    <row r="178" spans="1:13" x14ac:dyDescent="0.25">
      <c r="A178" s="15">
        <f>NarrowA!A178</f>
        <v>44228</v>
      </c>
      <c r="B178" s="16">
        <v>212.22716656416378</v>
      </c>
      <c r="C178" s="17">
        <f t="shared" si="6"/>
        <v>0.27423037436826014</v>
      </c>
      <c r="D178" s="17" t="e">
        <f>NA()</f>
        <v>#N/A</v>
      </c>
      <c r="E178" s="18"/>
      <c r="F178" s="16">
        <v>195.50427164635721</v>
      </c>
      <c r="G178" s="17">
        <f t="shared" si="7"/>
        <v>0.21255243805883706</v>
      </c>
      <c r="H178" s="17" t="e">
        <f>NA()</f>
        <v>#N/A</v>
      </c>
      <c r="I178" s="18"/>
      <c r="J178" s="16">
        <v>207.90446707369256</v>
      </c>
      <c r="K178" s="17">
        <f t="shared" si="8"/>
        <v>0.21940280369657827</v>
      </c>
      <c r="L178" s="17" t="e">
        <f>NA()</f>
        <v>#N/A</v>
      </c>
      <c r="M178" s="18"/>
    </row>
    <row r="179" spans="1:13" x14ac:dyDescent="0.25">
      <c r="A179" s="15">
        <f>NarrowA!A179</f>
        <v>44256</v>
      </c>
      <c r="B179" s="16">
        <v>213.89199637948727</v>
      </c>
      <c r="C179" s="17">
        <f t="shared" si="6"/>
        <v>0.25708395066723044</v>
      </c>
      <c r="D179" s="17" t="e">
        <f>NA()</f>
        <v>#N/A</v>
      </c>
      <c r="E179" s="18"/>
      <c r="F179" s="16">
        <v>198.51841271519214</v>
      </c>
      <c r="G179" s="17">
        <f t="shared" si="7"/>
        <v>0.20504215772832812</v>
      </c>
      <c r="H179" s="17" t="e">
        <f>NA()</f>
        <v>#N/A</v>
      </c>
      <c r="I179" s="18"/>
      <c r="J179" s="16">
        <v>210.96076775376662</v>
      </c>
      <c r="K179" s="17">
        <f t="shared" si="8"/>
        <v>0.2099970952448027</v>
      </c>
      <c r="L179" s="17" t="e">
        <f>NA()</f>
        <v>#N/A</v>
      </c>
      <c r="M179" s="18"/>
    </row>
    <row r="180" spans="1:13" x14ac:dyDescent="0.25">
      <c r="A180" s="15">
        <f>NarrowA!A180</f>
        <v>44287</v>
      </c>
      <c r="B180" s="16">
        <v>217.53448522425725</v>
      </c>
      <c r="C180" s="17">
        <f t="shared" si="6"/>
        <v>0.17186452528475615</v>
      </c>
      <c r="D180" s="17" t="e">
        <f>NA()</f>
        <v>#N/A</v>
      </c>
      <c r="E180" s="18"/>
      <c r="F180" s="16">
        <v>202.18332258904144</v>
      </c>
      <c r="G180" s="17">
        <f t="shared" si="7"/>
        <v>0.17593748990735336</v>
      </c>
      <c r="H180" s="17" t="e">
        <f>NA()</f>
        <v>#N/A</v>
      </c>
      <c r="I180" s="18"/>
      <c r="J180" s="16">
        <v>214.67855076637022</v>
      </c>
      <c r="K180" s="17">
        <f t="shared" si="8"/>
        <v>0.17907590119798278</v>
      </c>
      <c r="L180" s="17" t="e">
        <f>NA()</f>
        <v>#N/A</v>
      </c>
      <c r="M180" s="18"/>
    </row>
    <row r="181" spans="1:13" x14ac:dyDescent="0.25">
      <c r="A181" s="15">
        <f>NarrowA!A181</f>
        <v>44317</v>
      </c>
      <c r="B181" s="16">
        <v>220.83934169313889</v>
      </c>
      <c r="C181" s="17">
        <f t="shared" si="6"/>
        <v>0.13773438157353213</v>
      </c>
      <c r="D181" s="17" t="e">
        <f>NA()</f>
        <v>#N/A</v>
      </c>
      <c r="E181" s="18"/>
      <c r="F181" s="16">
        <v>206.07715476979359</v>
      </c>
      <c r="G181" s="17">
        <f t="shared" si="7"/>
        <v>0.16721930027946352</v>
      </c>
      <c r="H181" s="17" t="e">
        <f>NA()</f>
        <v>#N/A</v>
      </c>
      <c r="I181" s="18"/>
      <c r="J181" s="16">
        <v>218.70856260242661</v>
      </c>
      <c r="K181" s="17">
        <f t="shared" si="8"/>
        <v>0.16787304379424328</v>
      </c>
      <c r="L181" s="17" t="e">
        <f>NA()</f>
        <v>#N/A</v>
      </c>
      <c r="M181" s="18"/>
    </row>
    <row r="182" spans="1:13" x14ac:dyDescent="0.25">
      <c r="A182" s="15">
        <f>NarrowA!A182</f>
        <v>44348</v>
      </c>
      <c r="B182" s="16">
        <v>222.67201000000674</v>
      </c>
      <c r="C182" s="17">
        <f t="shared" si="6"/>
        <v>0.11682448974120119</v>
      </c>
      <c r="D182" s="17" t="e">
        <f>NA()</f>
        <v>#N/A</v>
      </c>
      <c r="E182" s="18"/>
      <c r="F182" s="16">
        <v>207.65174370454611</v>
      </c>
      <c r="G182" s="17">
        <f t="shared" si="7"/>
        <v>0.16274503359890846</v>
      </c>
      <c r="H182" s="17" t="e">
        <f>NA()</f>
        <v>#N/A</v>
      </c>
      <c r="I182" s="18"/>
      <c r="J182" s="16">
        <v>220.97906875903564</v>
      </c>
      <c r="K182" s="17">
        <f t="shared" si="8"/>
        <v>0.16520982969581399</v>
      </c>
      <c r="L182" s="17" t="e">
        <f>NA()</f>
        <v>#N/A</v>
      </c>
      <c r="M182" s="18"/>
    </row>
    <row r="183" spans="1:13" x14ac:dyDescent="0.25">
      <c r="A183" s="15">
        <f>NarrowA!A183</f>
        <v>44378</v>
      </c>
      <c r="B183" s="16">
        <v>222.34169719871903</v>
      </c>
      <c r="C183" s="17">
        <f t="shared" si="6"/>
        <v>9.4897837593568735E-2</v>
      </c>
      <c r="D183" s="17" t="e">
        <f>NA()</f>
        <v>#N/A</v>
      </c>
      <c r="E183" s="18"/>
      <c r="F183" s="16">
        <v>208.3731783777244</v>
      </c>
      <c r="G183" s="17">
        <f t="shared" si="7"/>
        <v>0.14040920485551589</v>
      </c>
      <c r="H183" s="17" t="e">
        <f>NA()</f>
        <v>#N/A</v>
      </c>
      <c r="I183" s="18"/>
      <c r="J183" s="16">
        <v>221.5340260585958</v>
      </c>
      <c r="K183" s="17">
        <f t="shared" si="8"/>
        <v>0.14034818421967787</v>
      </c>
      <c r="L183" s="17" t="e">
        <f>NA()</f>
        <v>#N/A</v>
      </c>
      <c r="M183" s="18"/>
    </row>
    <row r="184" spans="1:13" x14ac:dyDescent="0.25">
      <c r="A184" s="15">
        <f>NarrowA!A184</f>
        <v>44409</v>
      </c>
      <c r="B184" s="16">
        <v>223.08470728603336</v>
      </c>
      <c r="C184" s="17">
        <f t="shared" si="6"/>
        <v>8.8527693085270087E-2</v>
      </c>
      <c r="D184" s="17" t="e">
        <f>NA()</f>
        <v>#N/A</v>
      </c>
      <c r="E184" s="18"/>
      <c r="F184" s="16">
        <v>210.3411716849476</v>
      </c>
      <c r="G184" s="17">
        <f t="shared" si="7"/>
        <v>0.13651500064434496</v>
      </c>
      <c r="H184" s="17" t="e">
        <f>NA()</f>
        <v>#N/A</v>
      </c>
      <c r="I184" s="18"/>
      <c r="J184" s="16">
        <v>223.71394974158235</v>
      </c>
      <c r="K184" s="17">
        <f t="shared" si="8"/>
        <v>0.13612309101038678</v>
      </c>
      <c r="L184" s="17" t="e">
        <f>NA()</f>
        <v>#N/A</v>
      </c>
      <c r="M184" s="18"/>
    </row>
    <row r="185" spans="1:13" x14ac:dyDescent="0.25">
      <c r="A185" s="15">
        <f>NarrowA!A185</f>
        <v>44440</v>
      </c>
      <c r="B185" s="16">
        <v>223.11636160037031</v>
      </c>
      <c r="C185" s="17">
        <f t="shared" si="6"/>
        <v>7.7872296020667253E-2</v>
      </c>
      <c r="D185" s="17" t="e">
        <f>NA()</f>
        <v>#N/A</v>
      </c>
      <c r="E185" s="18"/>
      <c r="F185" s="16">
        <v>212.2054148662067</v>
      </c>
      <c r="G185" s="17">
        <f t="shared" si="7"/>
        <v>0.13211479851785812</v>
      </c>
      <c r="H185" s="17" t="e">
        <f>NA()</f>
        <v>#N/A</v>
      </c>
      <c r="I185" s="18"/>
      <c r="J185" s="16">
        <v>225.85460829935892</v>
      </c>
      <c r="K185" s="17">
        <f t="shared" si="8"/>
        <v>0.13181699210530429</v>
      </c>
      <c r="L185" s="17" t="e">
        <f>NA()</f>
        <v>#N/A</v>
      </c>
      <c r="M185" s="18"/>
    </row>
    <row r="186" spans="1:13" x14ac:dyDescent="0.25">
      <c r="A186" s="15">
        <f>NarrowA!A186</f>
        <v>44470</v>
      </c>
      <c r="B186" s="16">
        <v>226.02899099296124</v>
      </c>
      <c r="C186" s="17">
        <f t="shared" si="6"/>
        <v>9.1041817490527865E-2</v>
      </c>
      <c r="D186" s="17" t="e">
        <f>NA()</f>
        <v>#N/A</v>
      </c>
      <c r="E186" s="18"/>
      <c r="F186" s="16">
        <v>214.62590344134898</v>
      </c>
      <c r="G186" s="17">
        <f t="shared" si="7"/>
        <v>0.14081008143736451</v>
      </c>
      <c r="H186" s="17" t="e">
        <f>NA()</f>
        <v>#N/A</v>
      </c>
      <c r="I186" s="18"/>
      <c r="J186" s="16">
        <v>228.46825145763674</v>
      </c>
      <c r="K186" s="17">
        <f t="shared" si="8"/>
        <v>0.1407760408567873</v>
      </c>
      <c r="L186" s="17" t="e">
        <f>NA()</f>
        <v>#N/A</v>
      </c>
      <c r="M186" s="18"/>
    </row>
    <row r="187" spans="1:13" x14ac:dyDescent="0.25">
      <c r="A187" s="15">
        <f>NarrowA!A187</f>
        <v>44501</v>
      </c>
      <c r="B187" s="16">
        <v>227.24590602485969</v>
      </c>
      <c r="C187" s="17">
        <f t="shared" si="6"/>
        <v>9.4208137062466779E-2</v>
      </c>
      <c r="D187" s="17" t="e">
        <f>NA()</f>
        <v>#N/A</v>
      </c>
      <c r="E187" s="18"/>
      <c r="F187" s="16">
        <v>216.60634285827265</v>
      </c>
      <c r="G187" s="17">
        <f t="shared" si="7"/>
        <v>0.14414697756834149</v>
      </c>
      <c r="H187" s="17" t="e">
        <f>NA()</f>
        <v>#N/A</v>
      </c>
      <c r="I187" s="18"/>
      <c r="J187" s="16">
        <v>230.84614187734431</v>
      </c>
      <c r="K187" s="17">
        <f t="shared" si="8"/>
        <v>0.14475134733190242</v>
      </c>
      <c r="L187" s="17" t="e">
        <f>NA()</f>
        <v>#N/A</v>
      </c>
      <c r="M187" s="18"/>
    </row>
    <row r="188" spans="1:13" x14ac:dyDescent="0.25">
      <c r="A188" s="15">
        <f>NarrowA!A188</f>
        <v>44531</v>
      </c>
      <c r="B188" s="16">
        <v>229.62280915850238</v>
      </c>
      <c r="C188" s="17">
        <f t="shared" si="6"/>
        <v>9.4588126696632191E-2</v>
      </c>
      <c r="D188" s="17" t="e">
        <f>NA()</f>
        <v>#N/A</v>
      </c>
      <c r="E188" s="18"/>
      <c r="F188" s="16">
        <v>219.02813281002716</v>
      </c>
      <c r="G188" s="17">
        <f t="shared" si="7"/>
        <v>0.14566255240439241</v>
      </c>
      <c r="H188" s="17" t="e">
        <f>NA()</f>
        <v>#N/A</v>
      </c>
      <c r="I188" s="18"/>
      <c r="J188" s="16">
        <v>233.63580927185811</v>
      </c>
      <c r="K188" s="17">
        <f t="shared" si="8"/>
        <v>0.14903534768328131</v>
      </c>
      <c r="L188" s="17" t="e">
        <f>NA()</f>
        <v>#N/A</v>
      </c>
      <c r="M188" s="18"/>
    </row>
    <row r="189" spans="1:13" x14ac:dyDescent="0.25">
      <c r="A189" s="15">
        <f>NarrowA!A189</f>
        <v>44562</v>
      </c>
      <c r="B189" s="16">
        <v>229.99713113300893</v>
      </c>
      <c r="C189" s="17">
        <f t="shared" si="6"/>
        <v>9.27472478270428E-2</v>
      </c>
      <c r="D189" s="17" t="e">
        <f>NA()</f>
        <v>#N/A</v>
      </c>
      <c r="E189" s="18"/>
      <c r="F189" s="16">
        <v>219.13929283413711</v>
      </c>
      <c r="G189" s="17">
        <f t="shared" si="7"/>
        <v>0.13739432832262022</v>
      </c>
      <c r="H189" s="17" t="e">
        <f>NA()</f>
        <v>#N/A</v>
      </c>
      <c r="I189" s="18"/>
      <c r="J189" s="16">
        <v>233.89871658823154</v>
      </c>
      <c r="K189" s="17">
        <f t="shared" si="8"/>
        <v>0.14076272286808234</v>
      </c>
      <c r="L189" s="17" t="e">
        <f>NA()</f>
        <v>#N/A</v>
      </c>
      <c r="M189" s="18"/>
    </row>
    <row r="190" spans="1:13" x14ac:dyDescent="0.25">
      <c r="A190" s="15">
        <f>NarrowA!A190</f>
        <v>44593</v>
      </c>
      <c r="B190" s="16">
        <v>230.77235238226697</v>
      </c>
      <c r="C190" s="17">
        <f t="shared" si="6"/>
        <v>8.7383656476873961E-2</v>
      </c>
      <c r="D190" s="17" t="e">
        <f>NA()</f>
        <v>#N/A</v>
      </c>
      <c r="E190" s="18"/>
      <c r="F190" s="16">
        <v>219.83422281249014</v>
      </c>
      <c r="G190" s="17">
        <f t="shared" si="7"/>
        <v>0.12444715893544656</v>
      </c>
      <c r="H190" s="17" t="e">
        <f>NA()</f>
        <v>#N/A</v>
      </c>
      <c r="I190" s="18"/>
      <c r="J190" s="16">
        <v>234.68153457873251</v>
      </c>
      <c r="K190" s="17">
        <f t="shared" si="8"/>
        <v>0.12879505612329489</v>
      </c>
      <c r="L190" s="17" t="e">
        <f>NA()</f>
        <v>#N/A</v>
      </c>
      <c r="M190" s="18"/>
    </row>
    <row r="191" spans="1:13" x14ac:dyDescent="0.25">
      <c r="A191" s="15">
        <f>NarrowA!A191</f>
        <v>44621</v>
      </c>
      <c r="B191" s="16">
        <v>231.84891261273128</v>
      </c>
      <c r="C191" s="17">
        <f t="shared" si="6"/>
        <v>8.3953193841740825E-2</v>
      </c>
      <c r="D191" s="17" t="e">
        <f>NA()</f>
        <v>#N/A</v>
      </c>
      <c r="E191" s="18"/>
      <c r="F191" s="16">
        <v>221.35197146216686</v>
      </c>
      <c r="G191" s="17">
        <f t="shared" si="7"/>
        <v>0.11501985349708232</v>
      </c>
      <c r="H191" s="17" t="e">
        <f>NA()</f>
        <v>#N/A</v>
      </c>
      <c r="I191" s="18"/>
      <c r="J191" s="16">
        <v>236.32280423623288</v>
      </c>
      <c r="K191" s="17">
        <f t="shared" si="8"/>
        <v>0.12022157841247916</v>
      </c>
      <c r="L191" s="17" t="e">
        <f>NA()</f>
        <v>#N/A</v>
      </c>
      <c r="M191" s="18"/>
    </row>
    <row r="192" spans="1:13" x14ac:dyDescent="0.25">
      <c r="A192" s="15">
        <f>NarrowA!A192</f>
        <v>44652</v>
      </c>
      <c r="B192" s="16">
        <v>232.65335959535929</v>
      </c>
      <c r="C192" s="17">
        <f t="shared" si="6"/>
        <v>6.9501046491621477E-2</v>
      </c>
      <c r="D192" s="17" t="e">
        <f>NA()</f>
        <v>#N/A</v>
      </c>
      <c r="E192" s="18"/>
      <c r="F192" s="16">
        <v>222.0437235762634</v>
      </c>
      <c r="G192" s="17">
        <f t="shared" si="7"/>
        <v>9.8229669652774909E-2</v>
      </c>
      <c r="H192" s="17" t="e">
        <f>NA()</f>
        <v>#N/A</v>
      </c>
      <c r="I192" s="18"/>
      <c r="J192" s="16">
        <v>236.98932008327611</v>
      </c>
      <c r="K192" s="17">
        <f t="shared" si="8"/>
        <v>0.1039264017632866</v>
      </c>
      <c r="L192" s="17" t="e">
        <f>NA()</f>
        <v>#N/A</v>
      </c>
      <c r="M192" s="18"/>
    </row>
    <row r="193" spans="1:13" x14ac:dyDescent="0.25">
      <c r="A193" s="15">
        <f>NarrowA!A193</f>
        <v>44682</v>
      </c>
      <c r="B193" s="16">
        <v>232.62318116945482</v>
      </c>
      <c r="C193" s="17">
        <f t="shared" si="6"/>
        <v>5.3359330751356016E-2</v>
      </c>
      <c r="D193" s="17" t="e">
        <f>NA()</f>
        <v>#N/A</v>
      </c>
      <c r="E193" s="18"/>
      <c r="F193" s="16">
        <v>222.27727290247995</v>
      </c>
      <c r="G193" s="17">
        <f t="shared" si="7"/>
        <v>7.8611907034446871E-2</v>
      </c>
      <c r="H193" s="17" t="e">
        <f>NA()</f>
        <v>#N/A</v>
      </c>
      <c r="I193" s="18"/>
      <c r="J193" s="16">
        <v>237.17168829893748</v>
      </c>
      <c r="K193" s="17">
        <f t="shared" si="8"/>
        <v>8.4418851629844749E-2</v>
      </c>
      <c r="L193" s="17" t="e">
        <f>NA()</f>
        <v>#N/A</v>
      </c>
      <c r="M193" s="18"/>
    </row>
    <row r="194" spans="1:13" x14ac:dyDescent="0.25">
      <c r="A194" s="15">
        <f>NarrowA!A194</f>
        <v>44713</v>
      </c>
      <c r="B194" s="16">
        <v>232.95370974074859</v>
      </c>
      <c r="C194" s="17">
        <f t="shared" si="6"/>
        <v>4.6174190194544718E-2</v>
      </c>
      <c r="D194" s="17" t="e">
        <f>NA()</f>
        <v>#N/A</v>
      </c>
      <c r="E194" s="18"/>
      <c r="F194" s="16">
        <v>222.63943694892961</v>
      </c>
      <c r="G194" s="17">
        <f t="shared" si="7"/>
        <v>7.2177064237459509E-2</v>
      </c>
      <c r="H194" s="17" t="e">
        <f>NA()</f>
        <v>#N/A</v>
      </c>
      <c r="I194" s="18"/>
      <c r="J194" s="16">
        <v>237.51926717124945</v>
      </c>
      <c r="K194" s="17">
        <f t="shared" si="8"/>
        <v>7.4849615871310782E-2</v>
      </c>
      <c r="L194" s="17" t="e">
        <f>NA()</f>
        <v>#N/A</v>
      </c>
      <c r="M194" s="18"/>
    </row>
    <row r="195" spans="1:13" x14ac:dyDescent="0.25">
      <c r="A195" s="15">
        <f>NarrowA!A195</f>
        <v>44743</v>
      </c>
      <c r="B195" s="16">
        <v>233.70823901248409</v>
      </c>
      <c r="C195" s="17">
        <f t="shared" si="6"/>
        <v>5.1121953088296035E-2</v>
      </c>
      <c r="D195" s="17" t="e">
        <f>NA()</f>
        <v>#N/A</v>
      </c>
      <c r="E195" s="18"/>
      <c r="F195" s="16">
        <v>223.51316231963804</v>
      </c>
      <c r="G195" s="17">
        <f t="shared" si="7"/>
        <v>7.265802662216414E-2</v>
      </c>
      <c r="H195" s="17" t="e">
        <f>NA()</f>
        <v>#N/A</v>
      </c>
      <c r="I195" s="18"/>
      <c r="J195" s="16">
        <v>238.39805440035011</v>
      </c>
      <c r="K195" s="17">
        <f t="shared" si="8"/>
        <v>7.6123874249880652E-2</v>
      </c>
      <c r="L195" s="17" t="e">
        <f>NA()</f>
        <v>#N/A</v>
      </c>
      <c r="M195" s="18"/>
    </row>
    <row r="196" spans="1:13" x14ac:dyDescent="0.25">
      <c r="A196" s="15">
        <f>NarrowA!A196</f>
        <v>44774</v>
      </c>
      <c r="B196" s="16">
        <v>234.39251898771204</v>
      </c>
      <c r="C196" s="17">
        <f t="shared" si="6"/>
        <v>5.068842162802345E-2</v>
      </c>
      <c r="D196" s="17" t="e">
        <f>NA()</f>
        <v>#N/A</v>
      </c>
      <c r="E196" s="18"/>
      <c r="F196" s="16">
        <v>224.01384399985423</v>
      </c>
      <c r="G196" s="17">
        <f t="shared" si="7"/>
        <v>6.5002358812499939E-2</v>
      </c>
      <c r="H196" s="17" t="e">
        <f>NA()</f>
        <v>#N/A</v>
      </c>
      <c r="I196" s="18"/>
      <c r="J196" s="16">
        <v>238.87090036413886</v>
      </c>
      <c r="K196" s="17">
        <f t="shared" si="8"/>
        <v>6.7751477456210019E-2</v>
      </c>
      <c r="L196" s="17" t="e">
        <f>NA()</f>
        <v>#N/A</v>
      </c>
      <c r="M196" s="18"/>
    </row>
    <row r="197" spans="1:13" x14ac:dyDescent="0.25">
      <c r="A197" s="15">
        <f>NarrowA!A197</f>
        <v>44805</v>
      </c>
      <c r="B197" s="16">
        <v>233.05671151618051</v>
      </c>
      <c r="C197" s="17">
        <f t="shared" si="6"/>
        <v>4.4552312723773468E-2</v>
      </c>
      <c r="D197" s="17" t="e">
        <f>NA()</f>
        <v>#N/A</v>
      </c>
      <c r="E197" s="18"/>
      <c r="F197" s="16">
        <v>222.78368027357698</v>
      </c>
      <c r="G197" s="17">
        <f t="shared" si="7"/>
        <v>4.9849177571834158E-2</v>
      </c>
      <c r="H197" s="17" t="e">
        <f>NA()</f>
        <v>#N/A</v>
      </c>
      <c r="I197" s="18"/>
      <c r="J197" s="16">
        <v>237.56352736555871</v>
      </c>
      <c r="K197" s="17">
        <f t="shared" si="8"/>
        <v>5.184272817971558E-2</v>
      </c>
      <c r="L197" s="17" t="e">
        <f>NA()</f>
        <v>#N/A</v>
      </c>
      <c r="M197" s="18"/>
    </row>
    <row r="198" spans="1:13" x14ac:dyDescent="0.25">
      <c r="A198" s="15">
        <f>NarrowA!A198</f>
        <v>44835</v>
      </c>
      <c r="B198" s="16">
        <v>231.87815208402489</v>
      </c>
      <c r="C198" s="17">
        <f t="shared" si="6"/>
        <v>2.5877924178521861E-2</v>
      </c>
      <c r="D198" s="17" t="e">
        <f>NA()</f>
        <v>#N/A</v>
      </c>
      <c r="E198" s="18"/>
      <c r="F198" s="16">
        <v>221.63856029008326</v>
      </c>
      <c r="G198" s="17">
        <f t="shared" si="7"/>
        <v>3.2673860593209536E-2</v>
      </c>
      <c r="H198" s="17" t="e">
        <f>NA()</f>
        <v>#N/A</v>
      </c>
      <c r="I198" s="18"/>
      <c r="J198" s="16">
        <v>236.2499065289837</v>
      </c>
      <c r="K198" s="17">
        <f t="shared" si="8"/>
        <v>3.4060115669024782E-2</v>
      </c>
      <c r="L198" s="17" t="e">
        <f>NA()</f>
        <v>#N/A</v>
      </c>
      <c r="M198" s="18"/>
    </row>
    <row r="199" spans="1:13" x14ac:dyDescent="0.25">
      <c r="A199" s="15">
        <f>NarrowA!A199</f>
        <v>44866</v>
      </c>
      <c r="B199" s="16">
        <v>232.3781202091385</v>
      </c>
      <c r="C199" s="17">
        <f t="shared" si="6"/>
        <v>2.2584407675610096E-2</v>
      </c>
      <c r="D199" s="17" t="e">
        <f>NA()</f>
        <v>#N/A</v>
      </c>
      <c r="E199" s="18"/>
      <c r="F199" s="16">
        <v>222.02615498936521</v>
      </c>
      <c r="G199" s="17">
        <f t="shared" si="7"/>
        <v>2.5021483949058565E-2</v>
      </c>
      <c r="H199" s="17" t="e">
        <f>NA()</f>
        <v>#N/A</v>
      </c>
      <c r="I199" s="18"/>
      <c r="J199" s="16">
        <v>236.66045373088514</v>
      </c>
      <c r="K199" s="17">
        <f t="shared" si="8"/>
        <v>2.5186957019321277E-2</v>
      </c>
      <c r="L199" s="17" t="e">
        <f>NA()</f>
        <v>#N/A</v>
      </c>
      <c r="M199" s="18"/>
    </row>
    <row r="200" spans="1:13" x14ac:dyDescent="0.25">
      <c r="A200" s="15">
        <f>NarrowA!A200</f>
        <v>44896</v>
      </c>
      <c r="B200" s="16">
        <v>232.35952226636616</v>
      </c>
      <c r="C200" s="17">
        <f t="shared" si="6"/>
        <v>1.1918298177315156E-2</v>
      </c>
      <c r="D200" s="17" t="e">
        <f>NA()</f>
        <v>#N/A</v>
      </c>
      <c r="E200" s="18"/>
      <c r="F200" s="16">
        <v>222.10359319740769</v>
      </c>
      <c r="G200" s="17">
        <f t="shared" si="7"/>
        <v>1.4041394353884185E-2</v>
      </c>
      <c r="H200" s="17" t="e">
        <f>NA()</f>
        <v>#N/A</v>
      </c>
      <c r="I200" s="18"/>
      <c r="J200" s="16">
        <v>236.74288364008837</v>
      </c>
      <c r="K200" s="17">
        <f t="shared" si="8"/>
        <v>1.3298793442296564E-2</v>
      </c>
      <c r="L200" s="17" t="e">
        <f>NA()</f>
        <v>#N/A</v>
      </c>
      <c r="M200" s="18"/>
    </row>
    <row r="201" spans="1:13" x14ac:dyDescent="0.25">
      <c r="A201" s="15">
        <f>NarrowA!A201</f>
        <v>44927</v>
      </c>
      <c r="B201" s="16">
        <v>231.36452284732883</v>
      </c>
      <c r="C201" s="17">
        <f t="shared" si="6"/>
        <v>5.9452555237704541E-3</v>
      </c>
      <c r="D201" s="17" t="e">
        <f>NA()</f>
        <v>#N/A</v>
      </c>
      <c r="E201" s="18"/>
      <c r="F201" s="16">
        <v>220.99892504011632</v>
      </c>
      <c r="G201" s="17">
        <f t="shared" si="7"/>
        <v>8.4860737749423709E-3</v>
      </c>
      <c r="H201" s="17" t="e">
        <f>NA()</f>
        <v>#N/A</v>
      </c>
      <c r="I201" s="18"/>
      <c r="J201" s="16">
        <v>235.54104847552463</v>
      </c>
      <c r="K201" s="17">
        <f t="shared" si="8"/>
        <v>7.0215515127616257E-3</v>
      </c>
      <c r="L201" s="17" t="e">
        <f>NA()</f>
        <v>#N/A</v>
      </c>
      <c r="M201" s="18"/>
    </row>
    <row r="202" spans="1:13" x14ac:dyDescent="0.25">
      <c r="A202" s="15">
        <f>NarrowA!A202</f>
        <v>44958</v>
      </c>
      <c r="B202" s="16">
        <v>230.35723323557073</v>
      </c>
      <c r="C202" s="17">
        <f t="shared" si="6"/>
        <v>-1.7988253029921353E-3</v>
      </c>
      <c r="D202" s="17" t="e">
        <f>NA()</f>
        <v>#N/A</v>
      </c>
      <c r="E202" s="18"/>
      <c r="F202" s="16">
        <v>219.98329355618645</v>
      </c>
      <c r="G202" s="17">
        <f t="shared" si="7"/>
        <v>6.7810526399925131E-4</v>
      </c>
      <c r="H202" s="17" t="e">
        <f>NA()</f>
        <v>#N/A</v>
      </c>
      <c r="I202" s="18"/>
      <c r="J202" s="16">
        <v>234.5162904151347</v>
      </c>
      <c r="K202" s="17">
        <f t="shared" si="8"/>
        <v>-7.0412085848348127E-4</v>
      </c>
      <c r="L202" s="17" t="e">
        <f>NA()</f>
        <v>#N/A</v>
      </c>
      <c r="M202" s="18"/>
    </row>
    <row r="203" spans="1:13" x14ac:dyDescent="0.25">
      <c r="A203" s="15">
        <f>NarrowA!A203</f>
        <v>44986</v>
      </c>
      <c r="B203" s="16">
        <v>228.60234726752893</v>
      </c>
      <c r="C203" s="17">
        <f t="shared" si="6"/>
        <v>-1.4002935397093075E-2</v>
      </c>
      <c r="D203" s="17" t="e">
        <f>NA()</f>
        <v>#N/A</v>
      </c>
      <c r="E203" s="18"/>
      <c r="F203" s="16">
        <v>218.20415348469507</v>
      </c>
      <c r="G203" s="17">
        <f t="shared" si="7"/>
        <v>-1.4220871658284784E-2</v>
      </c>
      <c r="H203" s="17" t="e">
        <f>NA()</f>
        <v>#N/A</v>
      </c>
      <c r="I203" s="18"/>
      <c r="J203" s="16">
        <v>232.69295687998678</v>
      </c>
      <c r="K203" s="17">
        <f t="shared" si="8"/>
        <v>-1.535969991544972E-2</v>
      </c>
      <c r="L203" s="17" t="e">
        <f>NA()</f>
        <v>#N/A</v>
      </c>
      <c r="M203" s="18"/>
    </row>
    <row r="204" spans="1:13" x14ac:dyDescent="0.25">
      <c r="A204" s="15">
        <f>NarrowA!A204</f>
        <v>45017</v>
      </c>
      <c r="B204" s="16">
        <v>226.87765346833754</v>
      </c>
      <c r="C204" s="17">
        <f t="shared" si="6"/>
        <v>-2.4825371690600617E-2</v>
      </c>
      <c r="D204" s="17" t="e">
        <f>NA()</f>
        <v>#N/A</v>
      </c>
      <c r="E204" s="18"/>
      <c r="F204" s="16">
        <v>216.47906330727707</v>
      </c>
      <c r="G204" s="17">
        <f t="shared" si="7"/>
        <v>-2.506110138742601E-2</v>
      </c>
      <c r="H204" s="17" t="e">
        <f>NA()</f>
        <v>#N/A</v>
      </c>
      <c r="I204" s="18"/>
      <c r="J204" s="16">
        <v>230.83597192055331</v>
      </c>
      <c r="K204" s="17">
        <f t="shared" si="8"/>
        <v>-2.5964664401588067E-2</v>
      </c>
      <c r="L204" s="17" t="e">
        <f>NA()</f>
        <v>#N/A</v>
      </c>
      <c r="M204" s="18"/>
    </row>
    <row r="205" spans="1:13" x14ac:dyDescent="0.25">
      <c r="A205" s="15">
        <f>NarrowA!A205</f>
        <v>45047</v>
      </c>
      <c r="B205" s="16">
        <v>228.02188640465667</v>
      </c>
      <c r="C205" s="17">
        <f t="shared" si="6"/>
        <v>-1.9780035427536924E-2</v>
      </c>
      <c r="D205" s="17" t="e">
        <f>NA()</f>
        <v>#N/A</v>
      </c>
      <c r="E205" s="18"/>
      <c r="F205" s="16">
        <v>217.46411290113048</v>
      </c>
      <c r="G205" s="17">
        <f t="shared" si="7"/>
        <v>-2.1653855738373973E-2</v>
      </c>
      <c r="H205" s="17" t="e">
        <f>NA()</f>
        <v>#N/A</v>
      </c>
      <c r="I205" s="18"/>
      <c r="J205" s="16">
        <v>231.91648746215105</v>
      </c>
      <c r="K205" s="17">
        <f t="shared" si="8"/>
        <v>-2.2157791574863861E-2</v>
      </c>
      <c r="L205" s="17" t="e">
        <f>NA()</f>
        <v>#N/A</v>
      </c>
      <c r="M205" s="18"/>
    </row>
    <row r="206" spans="1:13" x14ac:dyDescent="0.25">
      <c r="A206" s="15">
        <f>NarrowA!A206</f>
        <v>45078</v>
      </c>
      <c r="B206" s="16">
        <v>229.1656017693812</v>
      </c>
      <c r="C206" s="17">
        <f t="shared" si="6"/>
        <v>-1.6261204750004365E-2</v>
      </c>
      <c r="D206" s="17" t="e">
        <f>NA()</f>
        <v>#N/A</v>
      </c>
      <c r="E206" s="18"/>
      <c r="F206" s="16">
        <v>217.88372123331771</v>
      </c>
      <c r="G206" s="17">
        <f t="shared" si="7"/>
        <v>-2.1360616882546313E-2</v>
      </c>
      <c r="H206" s="17" t="e">
        <f>NA()</f>
        <v>#N/A</v>
      </c>
      <c r="I206" s="18"/>
      <c r="J206" s="16">
        <v>232.35587758394672</v>
      </c>
      <c r="K206" s="17">
        <f t="shared" si="8"/>
        <v>-2.173882417538775E-2</v>
      </c>
      <c r="L206" s="17" t="e">
        <f>NA()</f>
        <v>#N/A</v>
      </c>
      <c r="M206" s="18"/>
    </row>
    <row r="207" spans="1:13" x14ac:dyDescent="0.25">
      <c r="A207" s="15">
        <f>NarrowA!A207</f>
        <v>45108</v>
      </c>
      <c r="B207" s="16">
        <v>229.79231019441917</v>
      </c>
      <c r="C207" s="17">
        <f t="shared" ref="C207:C247" si="9">(B207/B195)-1</f>
        <v>-1.6755630159259072E-2</v>
      </c>
      <c r="D207" s="17" t="e">
        <f>NA()</f>
        <v>#N/A</v>
      </c>
      <c r="E207" s="18"/>
      <c r="F207" s="16">
        <v>218.23490964817961</v>
      </c>
      <c r="G207" s="17">
        <f t="shared" ref="G207:G247" si="10">(F207/F195)-1</f>
        <v>-2.3614952321734828E-2</v>
      </c>
      <c r="H207" s="17" t="e">
        <f>NA()</f>
        <v>#N/A</v>
      </c>
      <c r="I207" s="18"/>
      <c r="J207" s="16">
        <v>232.71288543002754</v>
      </c>
      <c r="K207" s="17">
        <f t="shared" ref="K207:K247" si="11">(J207/J195)-1</f>
        <v>-2.3847379898391585E-2</v>
      </c>
      <c r="L207" s="17" t="e">
        <f>NA()</f>
        <v>#N/A</v>
      </c>
      <c r="M207" s="18"/>
    </row>
    <row r="208" spans="1:13" x14ac:dyDescent="0.25">
      <c r="A208" s="15">
        <f>NarrowA!A208</f>
        <v>45139</v>
      </c>
      <c r="B208" s="16">
        <v>229.73678506911406</v>
      </c>
      <c r="C208" s="17">
        <f t="shared" si="9"/>
        <v>-1.9862980007659958E-2</v>
      </c>
      <c r="D208" s="17" t="e">
        <f>NA()</f>
        <v>#N/A</v>
      </c>
      <c r="E208" s="18"/>
      <c r="F208" s="16">
        <v>218.03842012965248</v>
      </c>
      <c r="G208" s="17">
        <f t="shared" si="10"/>
        <v>-2.6674350850412809E-2</v>
      </c>
      <c r="H208" s="17" t="e">
        <f>NA()</f>
        <v>#N/A</v>
      </c>
      <c r="I208" s="18"/>
      <c r="J208" s="16">
        <v>232.48902159259143</v>
      </c>
      <c r="K208" s="17">
        <f t="shared" si="11"/>
        <v>-2.6716853169719723E-2</v>
      </c>
      <c r="L208" s="17" t="e">
        <f>NA()</f>
        <v>#N/A</v>
      </c>
      <c r="M208" s="18"/>
    </row>
    <row r="209" spans="1:13" x14ac:dyDescent="0.25">
      <c r="A209" s="15">
        <f>NarrowA!A209</f>
        <v>45170</v>
      </c>
      <c r="B209" s="16">
        <v>229.8577484893388</v>
      </c>
      <c r="C209" s="17">
        <f t="shared" si="9"/>
        <v>-1.3726114154921532E-2</v>
      </c>
      <c r="D209" s="17" t="e">
        <f>NA()</f>
        <v>#N/A</v>
      </c>
      <c r="E209" s="18"/>
      <c r="F209" s="16">
        <v>217.88681397981475</v>
      </c>
      <c r="G209" s="17">
        <f t="shared" si="10"/>
        <v>-2.1980363587444596E-2</v>
      </c>
      <c r="H209" s="17" t="e">
        <f>NA()</f>
        <v>#N/A</v>
      </c>
      <c r="I209" s="18"/>
      <c r="J209" s="16">
        <v>232.29206095856466</v>
      </c>
      <c r="K209" s="17">
        <f t="shared" si="11"/>
        <v>-2.2189712644241077E-2</v>
      </c>
      <c r="L209" s="17" t="e">
        <f>NA()</f>
        <v>#N/A</v>
      </c>
      <c r="M209" s="18"/>
    </row>
    <row r="210" spans="1:13" x14ac:dyDescent="0.25">
      <c r="A210" s="15">
        <f>NarrowA!A210</f>
        <v>45200</v>
      </c>
      <c r="B210" s="16">
        <v>230.16974371763749</v>
      </c>
      <c r="C210" s="17">
        <f t="shared" si="9"/>
        <v>-7.3676987289786888E-3</v>
      </c>
      <c r="D210" s="17" t="e">
        <f>NA()</f>
        <v>#N/A</v>
      </c>
      <c r="E210" s="18"/>
      <c r="F210" s="16">
        <v>218.02709427597529</v>
      </c>
      <c r="G210" s="17">
        <f t="shared" si="10"/>
        <v>-1.6294393942016372E-2</v>
      </c>
      <c r="H210" s="17" t="e">
        <f>NA()</f>
        <v>#N/A</v>
      </c>
      <c r="I210" s="18"/>
      <c r="J210" s="16">
        <v>232.44041657284797</v>
      </c>
      <c r="K210" s="17">
        <f t="shared" si="11"/>
        <v>-1.6124831590857647E-2</v>
      </c>
      <c r="L210" s="17" t="e">
        <f>NA()</f>
        <v>#N/A</v>
      </c>
      <c r="M210" s="18"/>
    </row>
    <row r="211" spans="1:13" x14ac:dyDescent="0.25">
      <c r="A211" s="15">
        <f>NarrowA!A211</f>
        <v>45231</v>
      </c>
      <c r="B211" s="16">
        <v>230.81482665955434</v>
      </c>
      <c r="C211" s="17">
        <f t="shared" si="9"/>
        <v>-6.7273698064912457E-3</v>
      </c>
      <c r="D211" s="17" t="e">
        <f>NA()</f>
        <v>#N/A</v>
      </c>
      <c r="E211" s="18"/>
      <c r="F211" s="16">
        <v>218.55576818877495</v>
      </c>
      <c r="G211" s="17">
        <f t="shared" si="10"/>
        <v>-1.5630531460388064E-2</v>
      </c>
      <c r="H211" s="17" t="e">
        <f>NA()</f>
        <v>#N/A</v>
      </c>
      <c r="I211" s="18"/>
      <c r="J211" s="16">
        <v>232.99163399586109</v>
      </c>
      <c r="K211" s="17">
        <f t="shared" si="11"/>
        <v>-1.5502462186589017E-2</v>
      </c>
      <c r="L211" s="17" t="e">
        <f>NA()</f>
        <v>#N/A</v>
      </c>
      <c r="M211" s="18"/>
    </row>
    <row r="212" spans="1:13" x14ac:dyDescent="0.25">
      <c r="A212" s="15">
        <f>NarrowA!A212</f>
        <v>45261</v>
      </c>
      <c r="B212" s="16">
        <v>232.14355882446543</v>
      </c>
      <c r="C212" s="17">
        <f t="shared" si="9"/>
        <v>-9.2943658944677487E-4</v>
      </c>
      <c r="D212" s="17" t="e">
        <f>NA()</f>
        <v>#N/A</v>
      </c>
      <c r="E212" s="18"/>
      <c r="F212" s="16">
        <v>219.72608606631712</v>
      </c>
      <c r="G212" s="17">
        <f t="shared" si="10"/>
        <v>-1.0704496477809911E-2</v>
      </c>
      <c r="H212" s="17" t="e">
        <f>NA()</f>
        <v>#N/A</v>
      </c>
      <c r="I212" s="18"/>
      <c r="J212" s="16">
        <v>234.23479071238532</v>
      </c>
      <c r="K212" s="17">
        <f t="shared" si="11"/>
        <v>-1.0594163968687731E-2</v>
      </c>
      <c r="L212" s="17" t="e">
        <f>NA()</f>
        <v>#N/A</v>
      </c>
      <c r="M212" s="18"/>
    </row>
    <row r="213" spans="1:13" x14ac:dyDescent="0.25">
      <c r="A213" s="15">
        <f>NarrowA!A213</f>
        <v>45292</v>
      </c>
      <c r="B213" s="16">
        <v>231.5181901227329</v>
      </c>
      <c r="C213" s="17">
        <f t="shared" si="9"/>
        <v>6.6417821329278759E-4</v>
      </c>
      <c r="D213" s="17" t="e">
        <f>NA()</f>
        <v>#N/A</v>
      </c>
      <c r="E213" s="18"/>
      <c r="F213" s="16">
        <v>219.18624903066734</v>
      </c>
      <c r="G213" s="17">
        <f t="shared" si="10"/>
        <v>-8.2021937849694471E-3</v>
      </c>
      <c r="H213" s="17" t="e">
        <f>NA()</f>
        <v>#N/A</v>
      </c>
      <c r="I213" s="18"/>
      <c r="J213" s="16">
        <v>233.70077289963515</v>
      </c>
      <c r="K213" s="17">
        <f t="shared" si="11"/>
        <v>-7.812971827204529E-3</v>
      </c>
      <c r="L213" s="17" t="e">
        <f>NA()</f>
        <v>#N/A</v>
      </c>
      <c r="M213" s="18"/>
    </row>
  </sheetData>
  <mergeCells count="4">
    <mergeCell ref="B1:D1"/>
    <mergeCell ref="F1:H1"/>
    <mergeCell ref="J1:L1"/>
    <mergeCell ref="N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83293-05CC-41F7-AAD6-42ED0DCA980D}">
  <sheetPr codeName="Sheet10">
    <tabColor theme="1" tint="0.14999847407452621"/>
  </sheetPr>
  <dimension ref="A1:Y213"/>
  <sheetViews>
    <sheetView showGridLines="0" workbookViewId="0">
      <pane xSplit="1" ySplit="2" topLeftCell="B36" activePane="bottomRight" state="frozen"/>
      <selection pane="topRight"/>
      <selection pane="bottomLeft"/>
      <selection pane="bottomRight"/>
    </sheetView>
  </sheetViews>
  <sheetFormatPr defaultColWidth="9.21875" defaultRowHeight="12" x14ac:dyDescent="0.25"/>
  <cols>
    <col min="1" max="1" width="9.21875" style="37" customWidth="1"/>
    <col min="2" max="4" width="11.44140625" style="35" customWidth="1"/>
    <col min="5" max="5" width="6.44140625" style="35" customWidth="1"/>
    <col min="6" max="8" width="11.44140625" style="35" customWidth="1"/>
    <col min="9" max="9" width="6.44140625" style="35" customWidth="1"/>
    <col min="10" max="12" width="11.44140625" style="35" customWidth="1"/>
    <col min="13" max="13" width="6.44140625" style="35" customWidth="1"/>
    <col min="14" max="16" width="11.44140625" style="35" customWidth="1"/>
    <col min="17" max="17" width="6.44140625" style="35" customWidth="1"/>
    <col min="18" max="20" width="11.44140625" style="35" customWidth="1"/>
    <col min="21" max="21" width="6.44140625" style="35" customWidth="1"/>
    <col min="22" max="22" width="10.5546875" style="37" customWidth="1"/>
    <col min="23" max="23" width="9.21875" style="37"/>
    <col min="24" max="24" width="11.5546875" style="37" customWidth="1"/>
    <col min="25" max="16384" width="9.21875" style="37"/>
  </cols>
  <sheetData>
    <row r="1" spans="1:25" s="22" customFormat="1" ht="33" customHeight="1" x14ac:dyDescent="0.2">
      <c r="B1" s="23" t="s">
        <v>15</v>
      </c>
      <c r="C1" s="24"/>
      <c r="D1" s="25"/>
      <c r="E1" s="26"/>
      <c r="F1" s="23" t="s">
        <v>16</v>
      </c>
      <c r="G1" s="24"/>
      <c r="H1" s="25"/>
      <c r="I1" s="26"/>
      <c r="J1" s="23" t="s">
        <v>17</v>
      </c>
      <c r="K1" s="24"/>
      <c r="L1" s="25"/>
      <c r="M1" s="26"/>
      <c r="N1" s="23" t="s">
        <v>18</v>
      </c>
      <c r="O1" s="24"/>
      <c r="P1" s="25"/>
      <c r="Q1" s="26"/>
      <c r="R1" s="23" t="s">
        <v>19</v>
      </c>
      <c r="S1" s="24"/>
      <c r="T1" s="25"/>
      <c r="U1" s="27"/>
      <c r="V1" s="28" t="s">
        <v>20</v>
      </c>
      <c r="W1" s="29"/>
      <c r="X1" s="29"/>
      <c r="Y1" s="29"/>
    </row>
    <row r="2" spans="1:25" s="33" customFormat="1" ht="106.5" customHeight="1" x14ac:dyDescent="0.2">
      <c r="A2" s="8" t="s">
        <v>3</v>
      </c>
      <c r="B2" s="30" t="s">
        <v>21</v>
      </c>
      <c r="C2" s="30" t="s">
        <v>22</v>
      </c>
      <c r="D2" s="30" t="s">
        <v>23</v>
      </c>
      <c r="E2" s="31"/>
      <c r="F2" s="30" t="s">
        <v>24</v>
      </c>
      <c r="G2" s="30" t="s">
        <v>25</v>
      </c>
      <c r="H2" s="30" t="s">
        <v>26</v>
      </c>
      <c r="I2" s="31"/>
      <c r="J2" s="30" t="s">
        <v>27</v>
      </c>
      <c r="K2" s="30" t="s">
        <v>28</v>
      </c>
      <c r="L2" s="30" t="s">
        <v>29</v>
      </c>
      <c r="M2" s="31"/>
      <c r="N2" s="30" t="s">
        <v>30</v>
      </c>
      <c r="O2" s="30" t="s">
        <v>31</v>
      </c>
      <c r="P2" s="30" t="s">
        <v>32</v>
      </c>
      <c r="Q2" s="31"/>
      <c r="R2" s="30" t="s">
        <v>33</v>
      </c>
      <c r="S2" s="30" t="s">
        <v>34</v>
      </c>
      <c r="T2" s="30" t="s">
        <v>35</v>
      </c>
      <c r="U2" s="32"/>
      <c r="V2" s="29"/>
      <c r="W2" s="29"/>
      <c r="X2" s="29"/>
      <c r="Y2" s="29"/>
    </row>
    <row r="3" spans="1:25" x14ac:dyDescent="0.25">
      <c r="A3" s="34">
        <v>38899</v>
      </c>
      <c r="B3" s="35">
        <v>100</v>
      </c>
      <c r="C3" s="17"/>
      <c r="D3" s="36" t="e">
        <f>NA()</f>
        <v>#N/A</v>
      </c>
      <c r="E3" s="18"/>
      <c r="F3" s="35">
        <v>100</v>
      </c>
      <c r="G3" s="17"/>
      <c r="H3" s="36" t="e">
        <f>NA()</f>
        <v>#N/A</v>
      </c>
      <c r="I3" s="18"/>
      <c r="J3" s="35">
        <v>100</v>
      </c>
      <c r="K3" s="17"/>
      <c r="L3" s="36" t="e">
        <f>NA()</f>
        <v>#N/A</v>
      </c>
      <c r="M3" s="18"/>
      <c r="N3" s="35">
        <v>100</v>
      </c>
      <c r="O3" s="17"/>
      <c r="P3" s="36" t="e">
        <f>NA()</f>
        <v>#N/A</v>
      </c>
      <c r="Q3" s="18"/>
      <c r="R3" s="35">
        <v>100</v>
      </c>
      <c r="S3" s="17"/>
      <c r="T3" s="36" t="e">
        <f>NA()</f>
        <v>#N/A</v>
      </c>
      <c r="U3" s="18"/>
      <c r="V3" s="19" t="s">
        <v>14</v>
      </c>
      <c r="W3" s="20"/>
      <c r="X3" s="20"/>
      <c r="Y3" s="20"/>
    </row>
    <row r="4" spans="1:25" x14ac:dyDescent="0.25">
      <c r="A4" s="34">
        <v>38930</v>
      </c>
      <c r="B4" s="35">
        <v>100.28678602758406</v>
      </c>
      <c r="C4" s="17"/>
      <c r="D4" s="36" t="e">
        <f>NA()</f>
        <v>#N/A</v>
      </c>
      <c r="E4" s="18"/>
      <c r="F4" s="35">
        <v>100.07233096381181</v>
      </c>
      <c r="G4" s="17"/>
      <c r="H4" s="36" t="e">
        <f>NA()</f>
        <v>#N/A</v>
      </c>
      <c r="I4" s="18"/>
      <c r="J4" s="35">
        <v>100.15850045757637</v>
      </c>
      <c r="K4" s="17"/>
      <c r="L4" s="36" t="e">
        <f>NA()</f>
        <v>#N/A</v>
      </c>
      <c r="M4" s="18"/>
      <c r="N4" s="35">
        <v>100.26879571767404</v>
      </c>
      <c r="O4" s="17"/>
      <c r="P4" s="36" t="e">
        <f>NA()</f>
        <v>#N/A</v>
      </c>
      <c r="Q4" s="18"/>
      <c r="R4" s="35">
        <v>100.33612592917574</v>
      </c>
      <c r="S4" s="17"/>
      <c r="T4" s="36" t="e">
        <f>NA()</f>
        <v>#N/A</v>
      </c>
      <c r="U4" s="18"/>
      <c r="V4" s="20"/>
      <c r="W4" s="20"/>
      <c r="X4" s="20"/>
      <c r="Y4" s="20"/>
    </row>
    <row r="5" spans="1:25" x14ac:dyDescent="0.25">
      <c r="A5" s="34">
        <v>38961</v>
      </c>
      <c r="B5" s="35">
        <v>100.16789268680039</v>
      </c>
      <c r="C5" s="17"/>
      <c r="D5" s="36" t="e">
        <f>NA()</f>
        <v>#N/A</v>
      </c>
      <c r="E5" s="18"/>
      <c r="F5" s="35">
        <v>100.15635826660593</v>
      </c>
      <c r="G5" s="17"/>
      <c r="H5" s="36" t="e">
        <f>NA()</f>
        <v>#N/A</v>
      </c>
      <c r="I5" s="18"/>
      <c r="J5" s="35">
        <v>100.32346971294866</v>
      </c>
      <c r="K5" s="17"/>
      <c r="L5" s="36" t="e">
        <f>NA()</f>
        <v>#N/A</v>
      </c>
      <c r="M5" s="18"/>
      <c r="N5" s="35">
        <v>100.49373884085891</v>
      </c>
      <c r="O5" s="17"/>
      <c r="P5" s="36" t="e">
        <f>NA()</f>
        <v>#N/A</v>
      </c>
      <c r="Q5" s="18"/>
      <c r="R5" s="35">
        <v>100.62698194085597</v>
      </c>
      <c r="S5" s="17"/>
      <c r="T5" s="36" t="e">
        <f>NA()</f>
        <v>#N/A</v>
      </c>
      <c r="U5" s="18"/>
      <c r="V5" s="20"/>
      <c r="W5" s="20"/>
      <c r="X5" s="20"/>
      <c r="Y5" s="20"/>
    </row>
    <row r="6" spans="1:25" x14ac:dyDescent="0.25">
      <c r="A6" s="34">
        <v>38991</v>
      </c>
      <c r="B6" s="35">
        <v>100.3694513196362</v>
      </c>
      <c r="C6" s="17"/>
      <c r="D6" s="36" t="e">
        <f>NA()</f>
        <v>#N/A</v>
      </c>
      <c r="E6" s="18"/>
      <c r="F6" s="35">
        <v>100.65396005603657</v>
      </c>
      <c r="G6" s="17"/>
      <c r="H6" s="36" t="e">
        <f>NA()</f>
        <v>#N/A</v>
      </c>
      <c r="I6" s="18"/>
      <c r="J6" s="35">
        <v>100.89030470819824</v>
      </c>
      <c r="K6" s="17"/>
      <c r="L6" s="36" t="e">
        <f>NA()</f>
        <v>#N/A</v>
      </c>
      <c r="M6" s="18"/>
      <c r="N6" s="35">
        <v>101.10116600681762</v>
      </c>
      <c r="O6" s="17"/>
      <c r="P6" s="36" t="e">
        <f>NA()</f>
        <v>#N/A</v>
      </c>
      <c r="Q6" s="18"/>
      <c r="R6" s="35">
        <v>101.29201680489706</v>
      </c>
      <c r="S6" s="17"/>
      <c r="T6" s="36" t="e">
        <f>NA()</f>
        <v>#N/A</v>
      </c>
      <c r="U6" s="18"/>
      <c r="V6" s="20"/>
      <c r="W6" s="20"/>
      <c r="X6" s="20"/>
      <c r="Y6" s="20"/>
    </row>
    <row r="7" spans="1:25" x14ac:dyDescent="0.25">
      <c r="A7" s="34">
        <v>39022</v>
      </c>
      <c r="B7" s="35">
        <v>100.40151312184874</v>
      </c>
      <c r="C7" s="17"/>
      <c r="D7" s="36" t="e">
        <f>NA()</f>
        <v>#N/A</v>
      </c>
      <c r="E7" s="18"/>
      <c r="F7" s="35">
        <v>100.98971220144927</v>
      </c>
      <c r="G7" s="17"/>
      <c r="H7" s="36" t="e">
        <f>NA()</f>
        <v>#N/A</v>
      </c>
      <c r="I7" s="18"/>
      <c r="J7" s="35">
        <v>101.27724884636613</v>
      </c>
      <c r="K7" s="17"/>
      <c r="L7" s="36" t="e">
        <f>NA()</f>
        <v>#N/A</v>
      </c>
      <c r="M7" s="18"/>
      <c r="N7" s="35">
        <v>101.48988876514107</v>
      </c>
      <c r="O7" s="17"/>
      <c r="P7" s="36" t="e">
        <f>NA()</f>
        <v>#N/A</v>
      </c>
      <c r="Q7" s="18"/>
      <c r="R7" s="35">
        <v>101.72507075225936</v>
      </c>
      <c r="S7" s="17"/>
      <c r="T7" s="36" t="e">
        <f>NA()</f>
        <v>#N/A</v>
      </c>
      <c r="U7" s="18"/>
      <c r="V7" s="20"/>
      <c r="W7" s="20"/>
      <c r="X7" s="20"/>
      <c r="Y7" s="20"/>
    </row>
    <row r="8" spans="1:25" x14ac:dyDescent="0.25">
      <c r="A8" s="34">
        <v>39052</v>
      </c>
      <c r="B8" s="35">
        <v>100.40816581586336</v>
      </c>
      <c r="C8" s="17"/>
      <c r="D8" s="36" t="e">
        <f>NA()</f>
        <v>#N/A</v>
      </c>
      <c r="E8" s="18"/>
      <c r="F8" s="35">
        <v>101.55244862160708</v>
      </c>
      <c r="G8" s="17"/>
      <c r="H8" s="36" t="e">
        <f>NA()</f>
        <v>#N/A</v>
      </c>
      <c r="I8" s="18"/>
      <c r="J8" s="35">
        <v>101.9656921470324</v>
      </c>
      <c r="K8" s="17"/>
      <c r="L8" s="36" t="e">
        <f>NA()</f>
        <v>#N/A</v>
      </c>
      <c r="M8" s="18"/>
      <c r="N8" s="35">
        <v>102.07317764902017</v>
      </c>
      <c r="O8" s="17"/>
      <c r="P8" s="36" t="e">
        <f>NA()</f>
        <v>#N/A</v>
      </c>
      <c r="Q8" s="18"/>
      <c r="R8" s="35">
        <v>102.42183414854492</v>
      </c>
      <c r="S8" s="17"/>
      <c r="T8" s="36" t="e">
        <f>NA()</f>
        <v>#N/A</v>
      </c>
      <c r="U8" s="18"/>
      <c r="V8" s="20"/>
      <c r="W8" s="20"/>
      <c r="X8" s="20"/>
      <c r="Y8" s="20"/>
    </row>
    <row r="9" spans="1:25" x14ac:dyDescent="0.25">
      <c r="A9" s="34">
        <v>39083</v>
      </c>
      <c r="B9" s="35">
        <v>100.78616461160595</v>
      </c>
      <c r="C9" s="17"/>
      <c r="D9" s="36" t="e">
        <f>NA()</f>
        <v>#N/A</v>
      </c>
      <c r="E9" s="18"/>
      <c r="F9" s="35">
        <v>101.98282059324256</v>
      </c>
      <c r="G9" s="17"/>
      <c r="H9" s="36" t="e">
        <f>NA()</f>
        <v>#N/A</v>
      </c>
      <c r="I9" s="18"/>
      <c r="J9" s="35">
        <v>102.33084086767057</v>
      </c>
      <c r="K9" s="17"/>
      <c r="L9" s="36" t="e">
        <f>NA()</f>
        <v>#N/A</v>
      </c>
      <c r="M9" s="18"/>
      <c r="N9" s="35">
        <v>102.5237577532875</v>
      </c>
      <c r="O9" s="17"/>
      <c r="P9" s="36" t="e">
        <f>NA()</f>
        <v>#N/A</v>
      </c>
      <c r="Q9" s="18"/>
      <c r="R9" s="35">
        <v>102.81221982820121</v>
      </c>
      <c r="S9" s="17"/>
      <c r="T9" s="36" t="e">
        <f>NA()</f>
        <v>#N/A</v>
      </c>
      <c r="U9" s="18"/>
      <c r="V9" s="20"/>
      <c r="W9" s="20"/>
      <c r="X9" s="20"/>
      <c r="Y9" s="20"/>
    </row>
    <row r="10" spans="1:25" x14ac:dyDescent="0.25">
      <c r="A10" s="34">
        <v>39114</v>
      </c>
      <c r="B10" s="35">
        <v>100.63251581354982</v>
      </c>
      <c r="C10" s="17"/>
      <c r="D10" s="36" t="e">
        <f>NA()</f>
        <v>#N/A</v>
      </c>
      <c r="E10" s="18"/>
      <c r="F10" s="35">
        <v>102.03938163782115</v>
      </c>
      <c r="G10" s="17"/>
      <c r="H10" s="36" t="e">
        <f>NA()</f>
        <v>#N/A</v>
      </c>
      <c r="I10" s="18"/>
      <c r="J10" s="35">
        <v>102.43472647999143</v>
      </c>
      <c r="K10" s="17"/>
      <c r="L10" s="36" t="e">
        <f>NA()</f>
        <v>#N/A</v>
      </c>
      <c r="M10" s="18"/>
      <c r="N10" s="35">
        <v>102.65876486126375</v>
      </c>
      <c r="O10" s="17"/>
      <c r="P10" s="36" t="e">
        <f>NA()</f>
        <v>#N/A</v>
      </c>
      <c r="Q10" s="18"/>
      <c r="R10" s="35">
        <v>102.98697918624107</v>
      </c>
      <c r="S10" s="17"/>
      <c r="T10" s="36" t="e">
        <f>NA()</f>
        <v>#N/A</v>
      </c>
      <c r="U10" s="18"/>
      <c r="V10" s="20"/>
      <c r="W10" s="20"/>
      <c r="X10" s="20"/>
      <c r="Y10" s="20"/>
    </row>
    <row r="11" spans="1:25" x14ac:dyDescent="0.25">
      <c r="A11" s="34">
        <v>39142</v>
      </c>
      <c r="B11" s="35">
        <v>100.95962132014986</v>
      </c>
      <c r="C11" s="17"/>
      <c r="D11" s="36" t="e">
        <f>NA()</f>
        <v>#N/A</v>
      </c>
      <c r="E11" s="18"/>
      <c r="F11" s="35">
        <v>102.39938344149333</v>
      </c>
      <c r="G11" s="17"/>
      <c r="H11" s="36" t="e">
        <f>NA()</f>
        <v>#N/A</v>
      </c>
      <c r="I11" s="18"/>
      <c r="J11" s="35">
        <v>102.8955510328319</v>
      </c>
      <c r="K11" s="17"/>
      <c r="L11" s="36" t="e">
        <f>NA()</f>
        <v>#N/A</v>
      </c>
      <c r="M11" s="18"/>
      <c r="N11" s="35">
        <v>103.03626969658653</v>
      </c>
      <c r="O11" s="17"/>
      <c r="P11" s="36" t="e">
        <f>NA()</f>
        <v>#N/A</v>
      </c>
      <c r="Q11" s="18"/>
      <c r="R11" s="35">
        <v>103.45558851367811</v>
      </c>
      <c r="S11" s="17"/>
      <c r="T11" s="36" t="e">
        <f>NA()</f>
        <v>#N/A</v>
      </c>
      <c r="U11" s="18"/>
      <c r="V11" s="20"/>
      <c r="W11" s="20"/>
      <c r="X11" s="20"/>
      <c r="Y11" s="20"/>
    </row>
    <row r="12" spans="1:25" x14ac:dyDescent="0.25">
      <c r="A12" s="34">
        <v>39173</v>
      </c>
      <c r="B12" s="35">
        <v>101.81453393415313</v>
      </c>
      <c r="C12" s="17"/>
      <c r="D12" s="36" t="e">
        <f>NA()</f>
        <v>#N/A</v>
      </c>
      <c r="E12" s="18"/>
      <c r="F12" s="35">
        <v>103.40100269248988</v>
      </c>
      <c r="G12" s="17"/>
      <c r="H12" s="36" t="e">
        <f>NA()</f>
        <v>#N/A</v>
      </c>
      <c r="I12" s="18"/>
      <c r="J12" s="35">
        <v>103.96952444544641</v>
      </c>
      <c r="K12" s="17"/>
      <c r="L12" s="36" t="e">
        <f>NA()</f>
        <v>#N/A</v>
      </c>
      <c r="M12" s="18"/>
      <c r="N12" s="35">
        <v>104.02549245962294</v>
      </c>
      <c r="O12" s="17"/>
      <c r="P12" s="36" t="e">
        <f>NA()</f>
        <v>#N/A</v>
      </c>
      <c r="Q12" s="18"/>
      <c r="R12" s="35">
        <v>104.51121011481936</v>
      </c>
      <c r="S12" s="17"/>
      <c r="T12" s="36" t="e">
        <f>NA()</f>
        <v>#N/A</v>
      </c>
      <c r="U12" s="18"/>
      <c r="V12" s="20"/>
      <c r="W12" s="20"/>
      <c r="X12" s="20"/>
      <c r="Y12" s="20"/>
    </row>
    <row r="13" spans="1:25" x14ac:dyDescent="0.25">
      <c r="A13" s="34">
        <v>39203</v>
      </c>
      <c r="B13" s="35">
        <v>102.09720494023739</v>
      </c>
      <c r="C13" s="17"/>
      <c r="D13" s="36" t="e">
        <f>NA()</f>
        <v>#N/A</v>
      </c>
      <c r="E13" s="18"/>
      <c r="F13" s="35">
        <v>103.50913208354358</v>
      </c>
      <c r="G13" s="17"/>
      <c r="H13" s="36" t="e">
        <f>NA()</f>
        <v>#N/A</v>
      </c>
      <c r="I13" s="18"/>
      <c r="J13" s="35">
        <v>104.21935656150013</v>
      </c>
      <c r="K13" s="17"/>
      <c r="L13" s="36" t="e">
        <f>NA()</f>
        <v>#N/A</v>
      </c>
      <c r="M13" s="18"/>
      <c r="N13" s="35">
        <v>104.16650181920316</v>
      </c>
      <c r="O13" s="17"/>
      <c r="P13" s="36" t="e">
        <f>NA()</f>
        <v>#N/A</v>
      </c>
      <c r="Q13" s="18"/>
      <c r="R13" s="35">
        <v>104.7799381447504</v>
      </c>
      <c r="S13" s="17"/>
      <c r="T13" s="36" t="e">
        <f>NA()</f>
        <v>#N/A</v>
      </c>
      <c r="U13" s="18"/>
      <c r="V13" s="20"/>
      <c r="W13" s="20"/>
      <c r="X13" s="20"/>
      <c r="Y13" s="20"/>
    </row>
    <row r="14" spans="1:25" x14ac:dyDescent="0.25">
      <c r="A14" s="34">
        <v>39234</v>
      </c>
      <c r="B14" s="35">
        <v>101.66948542922829</v>
      </c>
      <c r="C14" s="17"/>
      <c r="D14" s="36" t="e">
        <f>NA()</f>
        <v>#N/A</v>
      </c>
      <c r="E14" s="18"/>
      <c r="F14" s="35">
        <v>103.8832714354195</v>
      </c>
      <c r="G14" s="17"/>
      <c r="H14" s="36" t="e">
        <f>NA()</f>
        <v>#N/A</v>
      </c>
      <c r="I14" s="18"/>
      <c r="J14" s="35">
        <v>104.69539922545513</v>
      </c>
      <c r="K14" s="17"/>
      <c r="L14" s="36" t="e">
        <f>NA()</f>
        <v>#N/A</v>
      </c>
      <c r="M14" s="18"/>
      <c r="N14" s="35">
        <v>104.51579215619</v>
      </c>
      <c r="O14" s="17"/>
      <c r="P14" s="36" t="e">
        <f>NA()</f>
        <v>#N/A</v>
      </c>
      <c r="Q14" s="18"/>
      <c r="R14" s="35">
        <v>105.22308024513846</v>
      </c>
      <c r="S14" s="17"/>
      <c r="T14" s="36" t="e">
        <f>NA()</f>
        <v>#N/A</v>
      </c>
      <c r="U14" s="18"/>
    </row>
    <row r="15" spans="1:25" x14ac:dyDescent="0.25">
      <c r="A15" s="34">
        <v>39264</v>
      </c>
      <c r="B15" s="35">
        <v>102.04430165187509</v>
      </c>
      <c r="C15" s="17">
        <f t="shared" ref="C15:C78" si="0">(B15/B3)-1</f>
        <v>2.0443016518750801E-2</v>
      </c>
      <c r="D15" s="36" t="e">
        <f>NA()</f>
        <v>#N/A</v>
      </c>
      <c r="E15" s="18"/>
      <c r="F15" s="35">
        <v>104.25878952930938</v>
      </c>
      <c r="G15" s="17">
        <f t="shared" ref="G15:G78" si="1">(F15/F3)-1</f>
        <v>4.2587895293093814E-2</v>
      </c>
      <c r="H15" s="36" t="e">
        <f>NA()</f>
        <v>#N/A</v>
      </c>
      <c r="I15" s="18"/>
      <c r="J15" s="35">
        <v>105.23208087336972</v>
      </c>
      <c r="K15" s="17">
        <f t="shared" ref="K15:K78" si="2">(J15/J3)-1</f>
        <v>5.2320808733697266E-2</v>
      </c>
      <c r="L15" s="36" t="e">
        <f>NA()</f>
        <v>#N/A</v>
      </c>
      <c r="M15" s="18"/>
      <c r="N15" s="35">
        <v>104.8887153526416</v>
      </c>
      <c r="O15" s="17">
        <f t="shared" ref="O15:O78" si="3">(N15/N3)-1</f>
        <v>4.8887153526415927E-2</v>
      </c>
      <c r="P15" s="36" t="e">
        <f>NA()</f>
        <v>#N/A</v>
      </c>
      <c r="Q15" s="18"/>
      <c r="R15" s="35">
        <v>105.74261097869918</v>
      </c>
      <c r="S15" s="17">
        <f t="shared" ref="S15:S78" si="4">(R15/R3)-1</f>
        <v>5.7426109786991697E-2</v>
      </c>
      <c r="T15" s="36" t="e">
        <f>NA()</f>
        <v>#N/A</v>
      </c>
      <c r="U15" s="18"/>
    </row>
    <row r="16" spans="1:25" x14ac:dyDescent="0.25">
      <c r="A16" s="34">
        <v>39295</v>
      </c>
      <c r="B16" s="35">
        <v>102.54857950565479</v>
      </c>
      <c r="C16" s="17">
        <f t="shared" si="0"/>
        <v>2.2553255196039679E-2</v>
      </c>
      <c r="D16" s="36" t="e">
        <f>NA()</f>
        <v>#N/A</v>
      </c>
      <c r="E16" s="18"/>
      <c r="F16" s="35">
        <v>105.29287073674543</v>
      </c>
      <c r="G16" s="17">
        <f t="shared" si="1"/>
        <v>5.216766435491027E-2</v>
      </c>
      <c r="H16" s="36" t="e">
        <f>NA()</f>
        <v>#N/A</v>
      </c>
      <c r="I16" s="18"/>
      <c r="J16" s="35">
        <v>106.56519098324684</v>
      </c>
      <c r="K16" s="17">
        <f t="shared" si="2"/>
        <v>6.3965519615423183E-2</v>
      </c>
      <c r="L16" s="36" t="e">
        <f>NA()</f>
        <v>#N/A</v>
      </c>
      <c r="M16" s="18"/>
      <c r="N16" s="35">
        <v>105.86395711101602</v>
      </c>
      <c r="O16" s="17">
        <f t="shared" si="3"/>
        <v>5.5801621564262494E-2</v>
      </c>
      <c r="P16" s="36" t="e">
        <f>NA()</f>
        <v>#N/A</v>
      </c>
      <c r="Q16" s="18"/>
      <c r="R16" s="35">
        <v>106.99219516508963</v>
      </c>
      <c r="S16" s="17">
        <f t="shared" si="4"/>
        <v>6.6337714101222245E-2</v>
      </c>
      <c r="T16" s="36" t="e">
        <f>NA()</f>
        <v>#N/A</v>
      </c>
      <c r="U16" s="18"/>
    </row>
    <row r="17" spans="1:21" x14ac:dyDescent="0.25">
      <c r="A17" s="34">
        <v>39326</v>
      </c>
      <c r="B17" s="35">
        <v>102.67099834040874</v>
      </c>
      <c r="C17" s="17">
        <f t="shared" si="0"/>
        <v>2.4989101661896163E-2</v>
      </c>
      <c r="D17" s="36" t="e">
        <f>NA()</f>
        <v>#N/A</v>
      </c>
      <c r="E17" s="18"/>
      <c r="F17" s="35">
        <v>105.36080368072403</v>
      </c>
      <c r="G17" s="17">
        <f t="shared" si="1"/>
        <v>5.1963205373985355E-2</v>
      </c>
      <c r="H17" s="36" t="e">
        <f>NA()</f>
        <v>#N/A</v>
      </c>
      <c r="I17" s="18"/>
      <c r="J17" s="35">
        <v>107.13489288120573</v>
      </c>
      <c r="K17" s="17">
        <f t="shared" si="2"/>
        <v>6.7894613172234886E-2</v>
      </c>
      <c r="L17" s="36" t="e">
        <f>NA()</f>
        <v>#N/A</v>
      </c>
      <c r="M17" s="18"/>
      <c r="N17" s="35">
        <v>106.01275617628026</v>
      </c>
      <c r="O17" s="17">
        <f t="shared" si="3"/>
        <v>5.4919016837071011E-2</v>
      </c>
      <c r="P17" s="36" t="e">
        <f>NA()</f>
        <v>#N/A</v>
      </c>
      <c r="Q17" s="18"/>
      <c r="R17" s="35">
        <v>107.59134023043238</v>
      </c>
      <c r="S17" s="17">
        <f t="shared" si="4"/>
        <v>6.9209650883395701E-2</v>
      </c>
      <c r="T17" s="36" t="e">
        <f>NA()</f>
        <v>#N/A</v>
      </c>
      <c r="U17" s="18"/>
    </row>
    <row r="18" spans="1:21" x14ac:dyDescent="0.25">
      <c r="A18" s="34">
        <v>39356</v>
      </c>
      <c r="B18" s="35">
        <v>103.00982819054812</v>
      </c>
      <c r="C18" s="17">
        <f t="shared" si="0"/>
        <v>2.6306578706935202E-2</v>
      </c>
      <c r="D18" s="36" t="e">
        <f>NA()</f>
        <v>#N/A</v>
      </c>
      <c r="E18" s="18"/>
      <c r="F18" s="35">
        <v>105.46811649254668</v>
      </c>
      <c r="G18" s="17">
        <f t="shared" si="1"/>
        <v>4.7828783227505056E-2</v>
      </c>
      <c r="H18" s="36" t="e">
        <f>NA()</f>
        <v>#N/A</v>
      </c>
      <c r="I18" s="18"/>
      <c r="J18" s="35">
        <v>107.58033498115051</v>
      </c>
      <c r="K18" s="17">
        <f t="shared" si="2"/>
        <v>6.6309942192182225E-2</v>
      </c>
      <c r="L18" s="36" t="e">
        <f>NA()</f>
        <v>#N/A</v>
      </c>
      <c r="M18" s="18"/>
      <c r="N18" s="35">
        <v>106.20992675843881</v>
      </c>
      <c r="O18" s="17">
        <f t="shared" si="3"/>
        <v>5.0531175389972205E-2</v>
      </c>
      <c r="P18" s="36" t="e">
        <f>NA()</f>
        <v>#N/A</v>
      </c>
      <c r="Q18" s="18"/>
      <c r="R18" s="35">
        <v>108.09260138121863</v>
      </c>
      <c r="S18" s="17">
        <f t="shared" si="4"/>
        <v>6.7138406271646023E-2</v>
      </c>
      <c r="T18" s="36" t="e">
        <f>NA()</f>
        <v>#N/A</v>
      </c>
      <c r="U18" s="18"/>
    </row>
    <row r="19" spans="1:21" x14ac:dyDescent="0.25">
      <c r="A19" s="34">
        <v>39387</v>
      </c>
      <c r="B19" s="35">
        <v>102.82382604847507</v>
      </c>
      <c r="C19" s="17">
        <f t="shared" si="0"/>
        <v>2.4126259169884978E-2</v>
      </c>
      <c r="D19" s="36" t="e">
        <f>NA()</f>
        <v>#N/A</v>
      </c>
      <c r="E19" s="18"/>
      <c r="F19" s="35">
        <v>105.65475214769191</v>
      </c>
      <c r="G19" s="17">
        <f t="shared" si="1"/>
        <v>4.6193219532471241E-2</v>
      </c>
      <c r="H19" s="36" t="e">
        <f>NA()</f>
        <v>#N/A</v>
      </c>
      <c r="I19" s="18"/>
      <c r="J19" s="35">
        <v>107.9927162517552</v>
      </c>
      <c r="K19" s="17">
        <f t="shared" si="2"/>
        <v>6.630775896742791E-2</v>
      </c>
      <c r="L19" s="36" t="e">
        <f>NA()</f>
        <v>#N/A</v>
      </c>
      <c r="M19" s="18"/>
      <c r="N19" s="35">
        <v>106.43163467016214</v>
      </c>
      <c r="O19" s="17">
        <f t="shared" si="3"/>
        <v>4.869200237726945E-2</v>
      </c>
      <c r="P19" s="36" t="e">
        <f>NA()</f>
        <v>#N/A</v>
      </c>
      <c r="Q19" s="18"/>
      <c r="R19" s="35">
        <v>108.51954227457462</v>
      </c>
      <c r="S19" s="17">
        <f t="shared" si="4"/>
        <v>6.6792497386042315E-2</v>
      </c>
      <c r="T19" s="36" t="e">
        <f>NA()</f>
        <v>#N/A</v>
      </c>
      <c r="U19" s="18"/>
    </row>
    <row r="20" spans="1:21" x14ac:dyDescent="0.25">
      <c r="A20" s="34">
        <v>39417</v>
      </c>
      <c r="B20" s="35">
        <v>102.92450595861983</v>
      </c>
      <c r="C20" s="17">
        <f t="shared" si="0"/>
        <v>2.5061110541259701E-2</v>
      </c>
      <c r="D20" s="36" t="e">
        <f>NA()</f>
        <v>#N/A</v>
      </c>
      <c r="E20" s="18"/>
      <c r="F20" s="35">
        <v>105.87447062084499</v>
      </c>
      <c r="G20" s="17">
        <f t="shared" si="1"/>
        <v>4.2559505535332942E-2</v>
      </c>
      <c r="H20" s="36" t="e">
        <f>NA()</f>
        <v>#N/A</v>
      </c>
      <c r="I20" s="18"/>
      <c r="J20" s="35">
        <v>108.37815443287876</v>
      </c>
      <c r="K20" s="17">
        <f t="shared" si="2"/>
        <v>6.2888429929938816E-2</v>
      </c>
      <c r="L20" s="36" t="e">
        <f>NA()</f>
        <v>#N/A</v>
      </c>
      <c r="M20" s="18"/>
      <c r="N20" s="35">
        <v>106.65873218767132</v>
      </c>
      <c r="O20" s="17">
        <f t="shared" si="3"/>
        <v>4.4924187178914332E-2</v>
      </c>
      <c r="P20" s="36" t="e">
        <f>NA()</f>
        <v>#N/A</v>
      </c>
      <c r="Q20" s="18"/>
      <c r="R20" s="35">
        <v>108.89791693114626</v>
      </c>
      <c r="S20" s="17">
        <f t="shared" si="4"/>
        <v>6.322951386721809E-2</v>
      </c>
      <c r="T20" s="36" t="e">
        <f>NA()</f>
        <v>#N/A</v>
      </c>
      <c r="U20" s="18"/>
    </row>
    <row r="21" spans="1:21" x14ac:dyDescent="0.25">
      <c r="A21" s="34">
        <v>39448</v>
      </c>
      <c r="B21" s="35">
        <v>103.11862507412357</v>
      </c>
      <c r="C21" s="17">
        <f t="shared" si="0"/>
        <v>2.3142665181338007E-2</v>
      </c>
      <c r="D21" s="36" t="e">
        <f>NA()</f>
        <v>#N/A</v>
      </c>
      <c r="E21" s="18"/>
      <c r="F21" s="35">
        <v>106.08505683128902</v>
      </c>
      <c r="G21" s="17">
        <f t="shared" si="1"/>
        <v>4.0224777214274088E-2</v>
      </c>
      <c r="H21" s="36" t="e">
        <f>NA()</f>
        <v>#N/A</v>
      </c>
      <c r="I21" s="18"/>
      <c r="J21" s="35">
        <v>108.64768273202976</v>
      </c>
      <c r="K21" s="17">
        <f t="shared" si="2"/>
        <v>6.1729599901634957E-2</v>
      </c>
      <c r="L21" s="36" t="e">
        <f>NA()</f>
        <v>#N/A</v>
      </c>
      <c r="M21" s="18"/>
      <c r="N21" s="35">
        <v>106.8956062214001</v>
      </c>
      <c r="O21" s="17">
        <f t="shared" si="3"/>
        <v>4.2642296419070025E-2</v>
      </c>
      <c r="P21" s="36" t="e">
        <f>NA()</f>
        <v>#N/A</v>
      </c>
      <c r="Q21" s="18"/>
      <c r="R21" s="35">
        <v>109.18808812895622</v>
      </c>
      <c r="S21" s="17">
        <f t="shared" si="4"/>
        <v>6.2014693500530127E-2</v>
      </c>
      <c r="T21" s="36" t="e">
        <f>NA()</f>
        <v>#N/A</v>
      </c>
      <c r="U21" s="18"/>
    </row>
    <row r="22" spans="1:21" x14ac:dyDescent="0.25">
      <c r="A22" s="34">
        <v>39479</v>
      </c>
      <c r="B22" s="35">
        <v>103.3224429455143</v>
      </c>
      <c r="C22" s="17">
        <f t="shared" si="0"/>
        <v>2.6730198586591314E-2</v>
      </c>
      <c r="D22" s="36" t="e">
        <f>NA()</f>
        <v>#N/A</v>
      </c>
      <c r="E22" s="18"/>
      <c r="F22" s="35">
        <v>107.00219364999273</v>
      </c>
      <c r="G22" s="17">
        <f t="shared" si="1"/>
        <v>4.8636241542374226E-2</v>
      </c>
      <c r="H22" s="36" t="e">
        <f>NA()</f>
        <v>#N/A</v>
      </c>
      <c r="I22" s="18"/>
      <c r="J22" s="35">
        <v>109.89057917127703</v>
      </c>
      <c r="K22" s="17">
        <f t="shared" si="2"/>
        <v>7.2786377701139715E-2</v>
      </c>
      <c r="L22" s="36" t="e">
        <f>NA()</f>
        <v>#N/A</v>
      </c>
      <c r="M22" s="18"/>
      <c r="N22" s="35">
        <v>107.77284338370413</v>
      </c>
      <c r="O22" s="17">
        <f t="shared" si="3"/>
        <v>4.9816287282938854E-2</v>
      </c>
      <c r="P22" s="36" t="e">
        <f>NA()</f>
        <v>#N/A</v>
      </c>
      <c r="Q22" s="18"/>
      <c r="R22" s="35">
        <v>110.36724955932631</v>
      </c>
      <c r="S22" s="17">
        <f t="shared" si="4"/>
        <v>7.1662169639317153E-2</v>
      </c>
      <c r="T22" s="36" t="e">
        <f>NA()</f>
        <v>#N/A</v>
      </c>
      <c r="U22" s="18"/>
    </row>
    <row r="23" spans="1:21" x14ac:dyDescent="0.25">
      <c r="A23" s="34">
        <v>39508</v>
      </c>
      <c r="B23" s="35">
        <v>103.7514409827233</v>
      </c>
      <c r="C23" s="17">
        <f t="shared" si="0"/>
        <v>2.7652834133760962E-2</v>
      </c>
      <c r="D23" s="36" t="e">
        <f>NA()</f>
        <v>#N/A</v>
      </c>
      <c r="E23" s="18"/>
      <c r="F23" s="35">
        <v>108.139353761154</v>
      </c>
      <c r="G23" s="17">
        <f t="shared" si="1"/>
        <v>5.6054735162934355E-2</v>
      </c>
      <c r="H23" s="36" t="e">
        <f>NA()</f>
        <v>#N/A</v>
      </c>
      <c r="I23" s="18"/>
      <c r="J23" s="35">
        <v>111.3261348754898</v>
      </c>
      <c r="K23" s="17">
        <f t="shared" si="2"/>
        <v>8.1933414594066001E-2</v>
      </c>
      <c r="L23" s="36" t="e">
        <f>NA()</f>
        <v>#N/A</v>
      </c>
      <c r="M23" s="18"/>
      <c r="N23" s="35">
        <v>108.76266998779364</v>
      </c>
      <c r="O23" s="17">
        <f t="shared" si="3"/>
        <v>5.5576548996482344E-2</v>
      </c>
      <c r="P23" s="36" t="e">
        <f>NA()</f>
        <v>#N/A</v>
      </c>
      <c r="Q23" s="18"/>
      <c r="R23" s="35">
        <v>111.63847016004655</v>
      </c>
      <c r="S23" s="17">
        <f t="shared" si="4"/>
        <v>7.9095598062221217E-2</v>
      </c>
      <c r="T23" s="36" t="e">
        <f>NA()</f>
        <v>#N/A</v>
      </c>
      <c r="U23" s="18"/>
    </row>
    <row r="24" spans="1:21" x14ac:dyDescent="0.25">
      <c r="A24" s="34">
        <v>39539</v>
      </c>
      <c r="B24" s="35">
        <v>104.05167243721148</v>
      </c>
      <c r="C24" s="17">
        <f t="shared" si="0"/>
        <v>2.1972683237003965E-2</v>
      </c>
      <c r="D24" s="36" t="e">
        <f>NA()</f>
        <v>#N/A</v>
      </c>
      <c r="E24" s="18"/>
      <c r="F24" s="35">
        <v>108.64125879346275</v>
      </c>
      <c r="G24" s="17">
        <f t="shared" si="1"/>
        <v>5.0678967945380293E-2</v>
      </c>
      <c r="H24" s="36" t="e">
        <f>NA()</f>
        <v>#N/A</v>
      </c>
      <c r="I24" s="18"/>
      <c r="J24" s="35">
        <v>112.01148968710864</v>
      </c>
      <c r="K24" s="17">
        <f t="shared" si="2"/>
        <v>7.7349254837477899E-2</v>
      </c>
      <c r="L24" s="36" t="e">
        <f>NA()</f>
        <v>#N/A</v>
      </c>
      <c r="M24" s="18"/>
      <c r="N24" s="35">
        <v>109.20838533184804</v>
      </c>
      <c r="O24" s="17">
        <f t="shared" si="3"/>
        <v>4.9823295710297311E-2</v>
      </c>
      <c r="P24" s="36" t="e">
        <f>NA()</f>
        <v>#N/A</v>
      </c>
      <c r="Q24" s="18"/>
      <c r="R24" s="35">
        <v>112.25594531308516</v>
      </c>
      <c r="S24" s="17">
        <f t="shared" si="4"/>
        <v>7.4104349090946098E-2</v>
      </c>
      <c r="T24" s="36" t="e">
        <f>NA()</f>
        <v>#N/A</v>
      </c>
      <c r="U24" s="18"/>
    </row>
    <row r="25" spans="1:21" x14ac:dyDescent="0.25">
      <c r="A25" s="34">
        <v>39569</v>
      </c>
      <c r="B25" s="35">
        <v>104.21531152808218</v>
      </c>
      <c r="C25" s="17">
        <f t="shared" si="0"/>
        <v>2.0745980157680366E-2</v>
      </c>
      <c r="D25" s="36" t="e">
        <f>NA()</f>
        <v>#N/A</v>
      </c>
      <c r="E25" s="18"/>
      <c r="F25" s="35">
        <v>108.94609778069642</v>
      </c>
      <c r="G25" s="17">
        <f t="shared" si="1"/>
        <v>5.2526434988988235E-2</v>
      </c>
      <c r="H25" s="36" t="e">
        <f>NA()</f>
        <v>#N/A</v>
      </c>
      <c r="I25" s="18"/>
      <c r="J25" s="35">
        <v>112.46458735287021</v>
      </c>
      <c r="K25" s="17">
        <f t="shared" si="2"/>
        <v>7.9114197817029774E-2</v>
      </c>
      <c r="L25" s="36" t="e">
        <f>NA()</f>
        <v>#N/A</v>
      </c>
      <c r="M25" s="18"/>
      <c r="N25" s="35">
        <v>109.48304986922695</v>
      </c>
      <c r="O25" s="17">
        <f t="shared" si="3"/>
        <v>5.1038942051173652E-2</v>
      </c>
      <c r="P25" s="36" t="e">
        <f>NA()</f>
        <v>#N/A</v>
      </c>
      <c r="Q25" s="18"/>
      <c r="R25" s="35">
        <v>112.66888468185032</v>
      </c>
      <c r="S25" s="17">
        <f t="shared" si="4"/>
        <v>7.5290620292231658E-2</v>
      </c>
      <c r="T25" s="36" t="e">
        <f>NA()</f>
        <v>#N/A</v>
      </c>
      <c r="U25" s="18"/>
    </row>
    <row r="26" spans="1:21" x14ac:dyDescent="0.25">
      <c r="A26" s="34">
        <v>39600</v>
      </c>
      <c r="B26" s="35">
        <v>104.79360098493183</v>
      </c>
      <c r="C26" s="17">
        <f t="shared" si="0"/>
        <v>3.0728153511490275E-2</v>
      </c>
      <c r="D26" s="36" t="e">
        <f>NA()</f>
        <v>#N/A</v>
      </c>
      <c r="E26" s="18"/>
      <c r="F26" s="35">
        <v>109.38815942380249</v>
      </c>
      <c r="G26" s="17">
        <f t="shared" si="1"/>
        <v>5.299109194693763E-2</v>
      </c>
      <c r="H26" s="36" t="e">
        <f>NA()</f>
        <v>#N/A</v>
      </c>
      <c r="I26" s="18"/>
      <c r="J26" s="35">
        <v>113.05781473902191</v>
      </c>
      <c r="K26" s="17">
        <f t="shared" si="2"/>
        <v>7.9873763082547899E-2</v>
      </c>
      <c r="L26" s="36" t="e">
        <f>NA()</f>
        <v>#N/A</v>
      </c>
      <c r="M26" s="18"/>
      <c r="N26" s="35">
        <v>109.87652389559514</v>
      </c>
      <c r="O26" s="17">
        <f t="shared" si="3"/>
        <v>5.1291117149014021E-2</v>
      </c>
      <c r="P26" s="36" t="e">
        <f>NA()</f>
        <v>#N/A</v>
      </c>
      <c r="Q26" s="18"/>
      <c r="R26" s="35">
        <v>113.2056217261247</v>
      </c>
      <c r="S26" s="17">
        <f t="shared" si="4"/>
        <v>7.5863027981972087E-2</v>
      </c>
      <c r="T26" s="36" t="e">
        <f>NA()</f>
        <v>#N/A</v>
      </c>
      <c r="U26" s="18"/>
    </row>
    <row r="27" spans="1:21" x14ac:dyDescent="0.25">
      <c r="A27" s="34">
        <v>39630</v>
      </c>
      <c r="B27" s="35">
        <v>105.7086111636509</v>
      </c>
      <c r="C27" s="17">
        <f t="shared" si="0"/>
        <v>3.5909006700605595E-2</v>
      </c>
      <c r="D27" s="36" t="e">
        <f>NA()</f>
        <v>#N/A</v>
      </c>
      <c r="E27" s="18"/>
      <c r="F27" s="35">
        <v>110.05327099957141</v>
      </c>
      <c r="G27" s="17">
        <f t="shared" si="1"/>
        <v>5.5577870186504175E-2</v>
      </c>
      <c r="H27" s="36" t="e">
        <f>NA()</f>
        <v>#N/A</v>
      </c>
      <c r="I27" s="18"/>
      <c r="J27" s="35">
        <v>113.74496159801221</v>
      </c>
      <c r="K27" s="17">
        <f t="shared" si="2"/>
        <v>8.0896250021762928E-2</v>
      </c>
      <c r="L27" s="36" t="e">
        <f>NA()</f>
        <v>#N/A</v>
      </c>
      <c r="M27" s="18"/>
      <c r="N27" s="35">
        <v>110.60214043134171</v>
      </c>
      <c r="O27" s="17">
        <f t="shared" si="3"/>
        <v>5.4471303795563308E-2</v>
      </c>
      <c r="P27" s="36" t="e">
        <f>NA()</f>
        <v>#N/A</v>
      </c>
      <c r="Q27" s="18"/>
      <c r="R27" s="35">
        <v>113.94569666877855</v>
      </c>
      <c r="S27" s="17">
        <f t="shared" si="4"/>
        <v>7.7575970691056595E-2</v>
      </c>
      <c r="T27" s="36" t="e">
        <f>NA()</f>
        <v>#N/A</v>
      </c>
      <c r="U27" s="18"/>
    </row>
    <row r="28" spans="1:21" x14ac:dyDescent="0.25">
      <c r="A28" s="34">
        <v>39661</v>
      </c>
      <c r="B28" s="35">
        <v>105.01171130882138</v>
      </c>
      <c r="C28" s="17">
        <f t="shared" si="0"/>
        <v>2.4019170377984178E-2</v>
      </c>
      <c r="D28" s="36" t="e">
        <f>NA()</f>
        <v>#N/A</v>
      </c>
      <c r="E28" s="18"/>
      <c r="F28" s="35">
        <v>109.74064899383529</v>
      </c>
      <c r="G28" s="17">
        <f t="shared" si="1"/>
        <v>4.2241969717116579E-2</v>
      </c>
      <c r="H28" s="36" t="e">
        <f>NA()</f>
        <v>#N/A</v>
      </c>
      <c r="I28" s="18"/>
      <c r="J28" s="35">
        <v>113.61384106021659</v>
      </c>
      <c r="K28" s="17">
        <f t="shared" si="2"/>
        <v>6.614401956148952E-2</v>
      </c>
      <c r="L28" s="36" t="e">
        <f>NA()</f>
        <v>#N/A</v>
      </c>
      <c r="M28" s="18"/>
      <c r="N28" s="35">
        <v>110.56231583932957</v>
      </c>
      <c r="O28" s="17">
        <f t="shared" si="3"/>
        <v>4.4381098690525311E-2</v>
      </c>
      <c r="P28" s="36" t="e">
        <f>NA()</f>
        <v>#N/A</v>
      </c>
      <c r="Q28" s="18"/>
      <c r="R28" s="35">
        <v>114.04623433153813</v>
      </c>
      <c r="S28" s="17">
        <f t="shared" si="4"/>
        <v>6.5930408807521657E-2</v>
      </c>
      <c r="T28" s="36" t="e">
        <f>NA()</f>
        <v>#N/A</v>
      </c>
      <c r="U28" s="18"/>
    </row>
    <row r="29" spans="1:21" x14ac:dyDescent="0.25">
      <c r="A29" s="34">
        <v>39692</v>
      </c>
      <c r="B29" s="35">
        <v>106.94718328334213</v>
      </c>
      <c r="C29" s="17">
        <f t="shared" si="0"/>
        <v>4.1649394785814531E-2</v>
      </c>
      <c r="D29" s="36" t="e">
        <f>NA()</f>
        <v>#N/A</v>
      </c>
      <c r="E29" s="18"/>
      <c r="F29" s="35">
        <v>110.54623058947281</v>
      </c>
      <c r="G29" s="17">
        <f t="shared" si="1"/>
        <v>4.921590124219466E-2</v>
      </c>
      <c r="H29" s="36" t="e">
        <f>NA()</f>
        <v>#N/A</v>
      </c>
      <c r="I29" s="18"/>
      <c r="J29" s="35">
        <v>114.03298409455569</v>
      </c>
      <c r="K29" s="17">
        <f t="shared" si="2"/>
        <v>6.4386970741630911E-2</v>
      </c>
      <c r="L29" s="36" t="e">
        <f>NA()</f>
        <v>#N/A</v>
      </c>
      <c r="M29" s="18"/>
      <c r="N29" s="35">
        <v>111.53891357428301</v>
      </c>
      <c r="O29" s="17">
        <f t="shared" si="3"/>
        <v>5.2127287293745495E-2</v>
      </c>
      <c r="P29" s="36" t="e">
        <f>NA()</f>
        <v>#N/A</v>
      </c>
      <c r="Q29" s="18"/>
      <c r="R29" s="35">
        <v>114.64926073528146</v>
      </c>
      <c r="S29" s="17">
        <f t="shared" si="4"/>
        <v>6.5599336245211415E-2</v>
      </c>
      <c r="T29" s="36" t="e">
        <f>NA()</f>
        <v>#N/A</v>
      </c>
      <c r="U29" s="18"/>
    </row>
    <row r="30" spans="1:21" x14ac:dyDescent="0.25">
      <c r="A30" s="34">
        <v>39722</v>
      </c>
      <c r="B30" s="35">
        <v>106.88011927370516</v>
      </c>
      <c r="C30" s="17">
        <f t="shared" si="0"/>
        <v>3.7572056483753835E-2</v>
      </c>
      <c r="D30" s="36" t="e">
        <f>NA()</f>
        <v>#N/A</v>
      </c>
      <c r="E30" s="18"/>
      <c r="F30" s="35">
        <v>111.0316227092956</v>
      </c>
      <c r="G30" s="17">
        <f t="shared" si="1"/>
        <v>5.2750598017383687E-2</v>
      </c>
      <c r="H30" s="36" t="e">
        <f>NA()</f>
        <v>#N/A</v>
      </c>
      <c r="I30" s="18"/>
      <c r="J30" s="35">
        <v>114.37152861774148</v>
      </c>
      <c r="K30" s="17">
        <f t="shared" si="2"/>
        <v>6.3126719560604228E-2</v>
      </c>
      <c r="L30" s="36" t="e">
        <f>NA()</f>
        <v>#N/A</v>
      </c>
      <c r="M30" s="18"/>
      <c r="N30" s="35">
        <v>112.68435896749089</v>
      </c>
      <c r="O30" s="17">
        <f t="shared" si="3"/>
        <v>6.0958823780919991E-2</v>
      </c>
      <c r="P30" s="36" t="e">
        <f>NA()</f>
        <v>#N/A</v>
      </c>
      <c r="Q30" s="18"/>
      <c r="R30" s="35">
        <v>115.56484682325063</v>
      </c>
      <c r="S30" s="17">
        <f t="shared" si="4"/>
        <v>6.9128185893861938E-2</v>
      </c>
      <c r="T30" s="36" t="e">
        <f>NA()</f>
        <v>#N/A</v>
      </c>
      <c r="U30" s="18"/>
    </row>
    <row r="31" spans="1:21" x14ac:dyDescent="0.25">
      <c r="A31" s="34">
        <v>39753</v>
      </c>
      <c r="B31" s="35">
        <v>107.16776487817438</v>
      </c>
      <c r="C31" s="17">
        <f t="shared" si="0"/>
        <v>4.2246422805269024E-2</v>
      </c>
      <c r="D31" s="36" t="e">
        <f>NA()</f>
        <v>#N/A</v>
      </c>
      <c r="E31" s="18"/>
      <c r="F31" s="35">
        <v>111.19680991884877</v>
      </c>
      <c r="G31" s="17">
        <f t="shared" si="1"/>
        <v>5.2454410790815809E-2</v>
      </c>
      <c r="H31" s="36" t="e">
        <f>NA()</f>
        <v>#N/A</v>
      </c>
      <c r="I31" s="18"/>
      <c r="J31" s="35">
        <v>115.49028506327045</v>
      </c>
      <c r="K31" s="17">
        <f t="shared" si="2"/>
        <v>6.9426615717644635E-2</v>
      </c>
      <c r="L31" s="36" t="e">
        <f>NA()</f>
        <v>#N/A</v>
      </c>
      <c r="M31" s="18"/>
      <c r="N31" s="35">
        <v>113.13614574089986</v>
      </c>
      <c r="O31" s="17">
        <f t="shared" si="3"/>
        <v>6.2993592943633603E-2</v>
      </c>
      <c r="P31" s="36" t="e">
        <f>NA()</f>
        <v>#N/A</v>
      </c>
      <c r="Q31" s="18"/>
      <c r="R31" s="35">
        <v>116.85118399495545</v>
      </c>
      <c r="S31" s="17">
        <f t="shared" si="4"/>
        <v>7.6775496336873861E-2</v>
      </c>
      <c r="T31" s="36" t="e">
        <f>NA()</f>
        <v>#N/A</v>
      </c>
      <c r="U31" s="18"/>
    </row>
    <row r="32" spans="1:21" x14ac:dyDescent="0.25">
      <c r="A32" s="34">
        <v>39783</v>
      </c>
      <c r="B32" s="35">
        <v>110.50454944102893</v>
      </c>
      <c r="C32" s="17">
        <f t="shared" si="0"/>
        <v>7.3646634606695072E-2</v>
      </c>
      <c r="D32" s="36" t="e">
        <f>NA()</f>
        <v>#N/A</v>
      </c>
      <c r="E32" s="18"/>
      <c r="F32" s="35">
        <v>113.67521411055287</v>
      </c>
      <c r="G32" s="17">
        <f t="shared" si="1"/>
        <v>7.3679173496354E-2</v>
      </c>
      <c r="H32" s="36" t="e">
        <f>NA()</f>
        <v>#N/A</v>
      </c>
      <c r="I32" s="18"/>
      <c r="J32" s="35">
        <v>118.21230752822528</v>
      </c>
      <c r="K32" s="17">
        <f t="shared" si="2"/>
        <v>9.073925595805421E-2</v>
      </c>
      <c r="L32" s="36" t="e">
        <f>NA()</f>
        <v>#N/A</v>
      </c>
      <c r="M32" s="18"/>
      <c r="N32" s="35">
        <v>115.61848800800732</v>
      </c>
      <c r="O32" s="17">
        <f t="shared" si="3"/>
        <v>8.4003959512390036E-2</v>
      </c>
      <c r="P32" s="36" t="e">
        <f>NA()</f>
        <v>#N/A</v>
      </c>
      <c r="Q32" s="18"/>
      <c r="R32" s="35">
        <v>119.56109546583552</v>
      </c>
      <c r="S32" s="17">
        <f t="shared" si="4"/>
        <v>9.7919031283503433E-2</v>
      </c>
      <c r="T32" s="36" t="e">
        <f>NA()</f>
        <v>#N/A</v>
      </c>
      <c r="U32" s="18"/>
    </row>
    <row r="33" spans="1:21" x14ac:dyDescent="0.25">
      <c r="A33" s="34">
        <v>39814</v>
      </c>
      <c r="B33" s="35">
        <v>110.69860305330455</v>
      </c>
      <c r="C33" s="17">
        <f t="shared" si="0"/>
        <v>7.3507360806375655E-2</v>
      </c>
      <c r="D33" s="36" t="e">
        <f>NA()</f>
        <v>#N/A</v>
      </c>
      <c r="E33" s="18"/>
      <c r="F33" s="35">
        <v>115.00273662780759</v>
      </c>
      <c r="G33" s="17">
        <f t="shared" si="1"/>
        <v>8.4061601726816981E-2</v>
      </c>
      <c r="H33" s="36" t="e">
        <f>NA()</f>
        <v>#N/A</v>
      </c>
      <c r="I33" s="18"/>
      <c r="J33" s="35">
        <v>119.95291603095755</v>
      </c>
      <c r="K33" s="17">
        <f t="shared" si="2"/>
        <v>0.10405406737308143</v>
      </c>
      <c r="L33" s="36" t="e">
        <f>NA()</f>
        <v>#N/A</v>
      </c>
      <c r="M33" s="18"/>
      <c r="N33" s="35">
        <v>116.7482549057969</v>
      </c>
      <c r="O33" s="17">
        <f t="shared" si="3"/>
        <v>9.2170754558332124E-2</v>
      </c>
      <c r="P33" s="36" t="e">
        <f>NA()</f>
        <v>#N/A</v>
      </c>
      <c r="Q33" s="18"/>
      <c r="R33" s="35">
        <v>121.10866400046898</v>
      </c>
      <c r="S33" s="17">
        <f t="shared" si="4"/>
        <v>0.10917469181651018</v>
      </c>
      <c r="T33" s="36" t="e">
        <f>NA()</f>
        <v>#N/A</v>
      </c>
      <c r="U33" s="18"/>
    </row>
    <row r="34" spans="1:21" x14ac:dyDescent="0.25">
      <c r="A34" s="34">
        <v>39845</v>
      </c>
      <c r="B34" s="35">
        <v>110.42812519768128</v>
      </c>
      <c r="C34" s="17">
        <f t="shared" si="0"/>
        <v>6.8771914887011176E-2</v>
      </c>
      <c r="D34" s="36" t="e">
        <f>NA()</f>
        <v>#N/A</v>
      </c>
      <c r="E34" s="18"/>
      <c r="F34" s="35">
        <v>115.45498854806608</v>
      </c>
      <c r="G34" s="17">
        <f t="shared" si="1"/>
        <v>7.899646362132251E-2</v>
      </c>
      <c r="H34" s="36" t="e">
        <f>NA()</f>
        <v>#N/A</v>
      </c>
      <c r="I34" s="18"/>
      <c r="J34" s="35">
        <v>120.63751051084569</v>
      </c>
      <c r="K34" s="17">
        <f t="shared" si="2"/>
        <v>9.7796657553495425E-2</v>
      </c>
      <c r="L34" s="36" t="e">
        <f>NA()</f>
        <v>#N/A</v>
      </c>
      <c r="M34" s="18"/>
      <c r="N34" s="35">
        <v>117.03506877206767</v>
      </c>
      <c r="O34" s="17">
        <f t="shared" si="3"/>
        <v>8.5942108397262906E-2</v>
      </c>
      <c r="P34" s="36" t="e">
        <f>NA()</f>
        <v>#N/A</v>
      </c>
      <c r="Q34" s="18"/>
      <c r="R34" s="35">
        <v>121.64036395734051</v>
      </c>
      <c r="S34" s="17">
        <f t="shared" si="4"/>
        <v>0.10214184409800398</v>
      </c>
      <c r="T34" s="36" t="e">
        <f>NA()</f>
        <v>#N/A</v>
      </c>
      <c r="U34" s="18"/>
    </row>
    <row r="35" spans="1:21" x14ac:dyDescent="0.25">
      <c r="A35" s="34">
        <v>39873</v>
      </c>
      <c r="B35" s="35">
        <v>110.57093392064409</v>
      </c>
      <c r="C35" s="17">
        <f t="shared" si="0"/>
        <v>6.5729139502326284E-2</v>
      </c>
      <c r="D35" s="36" t="e">
        <f>NA()</f>
        <v>#N/A</v>
      </c>
      <c r="E35" s="18"/>
      <c r="F35" s="35">
        <v>116.43955345236259</v>
      </c>
      <c r="G35" s="17">
        <f t="shared" si="1"/>
        <v>7.6754663335062423E-2</v>
      </c>
      <c r="H35" s="36" t="e">
        <f>NA()</f>
        <v>#N/A</v>
      </c>
      <c r="I35" s="18"/>
      <c r="J35" s="35">
        <v>121.64943857719723</v>
      </c>
      <c r="K35" s="17">
        <f t="shared" si="2"/>
        <v>9.2730280389715203E-2</v>
      </c>
      <c r="L35" s="36" t="e">
        <f>NA()</f>
        <v>#N/A</v>
      </c>
      <c r="M35" s="18"/>
      <c r="N35" s="35">
        <v>117.80190737502662</v>
      </c>
      <c r="O35" s="17">
        <f t="shared" si="3"/>
        <v>8.3109741497219947E-2</v>
      </c>
      <c r="P35" s="36" t="e">
        <f>NA()</f>
        <v>#N/A</v>
      </c>
      <c r="Q35" s="18"/>
      <c r="R35" s="35">
        <v>122.47396716561013</v>
      </c>
      <c r="S35" s="17">
        <f t="shared" si="4"/>
        <v>9.7058809476963104E-2</v>
      </c>
      <c r="T35" s="36" t="e">
        <f>NA()</f>
        <v>#N/A</v>
      </c>
      <c r="U35" s="18"/>
    </row>
    <row r="36" spans="1:21" x14ac:dyDescent="0.25">
      <c r="A36" s="34">
        <v>39904</v>
      </c>
      <c r="B36" s="35">
        <v>111.72531985978227</v>
      </c>
      <c r="C36" s="17">
        <f t="shared" si="0"/>
        <v>7.3748429437319629E-2</v>
      </c>
      <c r="D36" s="36" t="e">
        <f>NA()</f>
        <v>#N/A</v>
      </c>
      <c r="E36" s="18"/>
      <c r="F36" s="35">
        <v>116.82256992840098</v>
      </c>
      <c r="G36" s="17">
        <f t="shared" si="1"/>
        <v>7.530574687551872E-2</v>
      </c>
      <c r="H36" s="36" t="e">
        <f>NA()</f>
        <v>#N/A</v>
      </c>
      <c r="I36" s="18"/>
      <c r="J36" s="35">
        <v>122.03542141440374</v>
      </c>
      <c r="K36" s="17">
        <f t="shared" si="2"/>
        <v>8.9490209935568332E-2</v>
      </c>
      <c r="L36" s="36" t="e">
        <f>NA()</f>
        <v>#N/A</v>
      </c>
      <c r="M36" s="18"/>
      <c r="N36" s="35">
        <v>117.97862750512878</v>
      </c>
      <c r="O36" s="17">
        <f t="shared" si="3"/>
        <v>8.0307406309789275E-2</v>
      </c>
      <c r="P36" s="36" t="e">
        <f>NA()</f>
        <v>#N/A</v>
      </c>
      <c r="Q36" s="18"/>
      <c r="R36" s="35">
        <v>122.69331212739975</v>
      </c>
      <c r="S36" s="17">
        <f t="shared" si="4"/>
        <v>9.2978298701279938E-2</v>
      </c>
      <c r="T36" s="36" t="e">
        <f>NA()</f>
        <v>#N/A</v>
      </c>
      <c r="U36" s="18"/>
    </row>
    <row r="37" spans="1:21" x14ac:dyDescent="0.25">
      <c r="A37" s="34">
        <v>39934</v>
      </c>
      <c r="B37" s="35">
        <v>112.0101056751428</v>
      </c>
      <c r="C37" s="17">
        <f t="shared" si="0"/>
        <v>7.4795095200192341E-2</v>
      </c>
      <c r="D37" s="36" t="e">
        <f>NA()</f>
        <v>#N/A</v>
      </c>
      <c r="E37" s="18"/>
      <c r="F37" s="35">
        <v>117.84850431433675</v>
      </c>
      <c r="G37" s="17">
        <f t="shared" si="1"/>
        <v>8.1713863231342776E-2</v>
      </c>
      <c r="H37" s="36" t="e">
        <f>NA()</f>
        <v>#N/A</v>
      </c>
      <c r="I37" s="18"/>
      <c r="J37" s="35">
        <v>123.03633417541654</v>
      </c>
      <c r="K37" s="17">
        <f t="shared" si="2"/>
        <v>9.4000672312754663E-2</v>
      </c>
      <c r="L37" s="36" t="e">
        <f>NA()</f>
        <v>#N/A</v>
      </c>
      <c r="M37" s="18"/>
      <c r="N37" s="35">
        <v>118.8403639644515</v>
      </c>
      <c r="O37" s="17">
        <f t="shared" si="3"/>
        <v>8.5468153347951992E-2</v>
      </c>
      <c r="P37" s="36" t="e">
        <f>NA()</f>
        <v>#N/A</v>
      </c>
      <c r="Q37" s="18"/>
      <c r="R37" s="35">
        <v>123.56331937714768</v>
      </c>
      <c r="S37" s="17">
        <f t="shared" si="4"/>
        <v>9.6694262360549788E-2</v>
      </c>
      <c r="T37" s="36" t="e">
        <f>NA()</f>
        <v>#N/A</v>
      </c>
      <c r="U37" s="18"/>
    </row>
    <row r="38" spans="1:21" x14ac:dyDescent="0.25">
      <c r="A38" s="34">
        <v>39965</v>
      </c>
      <c r="B38" s="35">
        <v>113.0350061329424</v>
      </c>
      <c r="C38" s="17">
        <f t="shared" si="0"/>
        <v>7.8644164057265264E-2</v>
      </c>
      <c r="D38" s="36" t="e">
        <f>NA()</f>
        <v>#N/A</v>
      </c>
      <c r="E38" s="18"/>
      <c r="F38" s="35">
        <v>118.22822303236542</v>
      </c>
      <c r="G38" s="17">
        <f t="shared" si="1"/>
        <v>8.0813715626330884E-2</v>
      </c>
      <c r="H38" s="36" t="e">
        <f>NA()</f>
        <v>#N/A</v>
      </c>
      <c r="I38" s="18"/>
      <c r="J38" s="35">
        <v>123.14223330864283</v>
      </c>
      <c r="K38" s="17">
        <f t="shared" si="2"/>
        <v>8.919700591152746E-2</v>
      </c>
      <c r="L38" s="36" t="e">
        <f>NA()</f>
        <v>#N/A</v>
      </c>
      <c r="M38" s="18"/>
      <c r="N38" s="35">
        <v>119.02650966222708</v>
      </c>
      <c r="O38" s="17">
        <f t="shared" si="3"/>
        <v>8.3275165997481526E-2</v>
      </c>
      <c r="P38" s="36" t="e">
        <f>NA()</f>
        <v>#N/A</v>
      </c>
      <c r="Q38" s="18"/>
      <c r="R38" s="35">
        <v>123.52839547921079</v>
      </c>
      <c r="S38" s="17">
        <f t="shared" si="4"/>
        <v>9.1186052385805461E-2</v>
      </c>
      <c r="T38" s="36" t="e">
        <f>NA()</f>
        <v>#N/A</v>
      </c>
      <c r="U38" s="18"/>
    </row>
    <row r="39" spans="1:21" x14ac:dyDescent="0.25">
      <c r="A39" s="34">
        <v>39995</v>
      </c>
      <c r="B39" s="35">
        <v>113.62731673578769</v>
      </c>
      <c r="C39" s="17">
        <f t="shared" si="0"/>
        <v>7.4910695400941307E-2</v>
      </c>
      <c r="D39" s="36" t="e">
        <f>NA()</f>
        <v>#N/A</v>
      </c>
      <c r="E39" s="18"/>
      <c r="F39" s="35">
        <v>118.83280990036432</v>
      </c>
      <c r="G39" s="17">
        <f t="shared" si="1"/>
        <v>7.977535625294685E-2</v>
      </c>
      <c r="H39" s="36" t="e">
        <f>NA()</f>
        <v>#N/A</v>
      </c>
      <c r="I39" s="18"/>
      <c r="J39" s="35">
        <v>123.37559064501473</v>
      </c>
      <c r="K39" s="17">
        <f t="shared" si="2"/>
        <v>8.4668621024624136E-2</v>
      </c>
      <c r="L39" s="36" t="e">
        <f>NA()</f>
        <v>#N/A</v>
      </c>
      <c r="M39" s="18"/>
      <c r="N39" s="35">
        <v>119.37380697542426</v>
      </c>
      <c r="O39" s="17">
        <f t="shared" si="3"/>
        <v>7.9308289241723395E-2</v>
      </c>
      <c r="P39" s="36" t="e">
        <f>NA()</f>
        <v>#N/A</v>
      </c>
      <c r="Q39" s="18"/>
      <c r="R39" s="35">
        <v>123.57716179259084</v>
      </c>
      <c r="S39" s="17">
        <f t="shared" si="4"/>
        <v>8.4526800093288168E-2</v>
      </c>
      <c r="T39" s="36" t="e">
        <f>NA()</f>
        <v>#N/A</v>
      </c>
      <c r="U39" s="18"/>
    </row>
    <row r="40" spans="1:21" x14ac:dyDescent="0.25">
      <c r="A40" s="34">
        <v>40026</v>
      </c>
      <c r="B40" s="35">
        <v>113.72595547024562</v>
      </c>
      <c r="C40" s="17">
        <f t="shared" si="0"/>
        <v>8.2983545861824437E-2</v>
      </c>
      <c r="D40" s="36" t="e">
        <f>NA()</f>
        <v>#N/A</v>
      </c>
      <c r="E40" s="18"/>
      <c r="F40" s="35">
        <v>119.19115121510417</v>
      </c>
      <c r="G40" s="17">
        <f t="shared" si="1"/>
        <v>8.6116697029919642E-2</v>
      </c>
      <c r="H40" s="36" t="e">
        <f>NA()</f>
        <v>#N/A</v>
      </c>
      <c r="I40" s="18"/>
      <c r="J40" s="35">
        <v>123.02149155119518</v>
      </c>
      <c r="K40" s="17">
        <f t="shared" si="2"/>
        <v>8.2803735910947918E-2</v>
      </c>
      <c r="L40" s="36" t="e">
        <f>NA()</f>
        <v>#N/A</v>
      </c>
      <c r="M40" s="18"/>
      <c r="N40" s="35">
        <v>119.50436689596262</v>
      </c>
      <c r="O40" s="17">
        <f t="shared" si="3"/>
        <v>8.0877928331636317E-2</v>
      </c>
      <c r="P40" s="36" t="e">
        <f>NA()</f>
        <v>#N/A</v>
      </c>
      <c r="Q40" s="18"/>
      <c r="R40" s="35">
        <v>123.08560621604681</v>
      </c>
      <c r="S40" s="17">
        <f t="shared" si="4"/>
        <v>7.9260590562164168E-2</v>
      </c>
      <c r="T40" s="36" t="e">
        <f>NA()</f>
        <v>#N/A</v>
      </c>
      <c r="U40" s="18"/>
    </row>
    <row r="41" spans="1:21" x14ac:dyDescent="0.25">
      <c r="A41" s="34">
        <v>40057</v>
      </c>
      <c r="B41" s="35">
        <v>114.24444929914561</v>
      </c>
      <c r="C41" s="17">
        <f t="shared" si="0"/>
        <v>6.8232428305010862E-2</v>
      </c>
      <c r="D41" s="36" t="e">
        <f>NA()</f>
        <v>#N/A</v>
      </c>
      <c r="E41" s="18"/>
      <c r="F41" s="35">
        <v>119.65924809168966</v>
      </c>
      <c r="G41" s="17">
        <f t="shared" si="1"/>
        <v>8.2436257243896138E-2</v>
      </c>
      <c r="H41" s="36" t="e">
        <f>NA()</f>
        <v>#N/A</v>
      </c>
      <c r="I41" s="18"/>
      <c r="J41" s="35">
        <v>122.77983719959585</v>
      </c>
      <c r="K41" s="17">
        <f t="shared" si="2"/>
        <v>7.6704588365304138E-2</v>
      </c>
      <c r="L41" s="36" t="e">
        <f>NA()</f>
        <v>#N/A</v>
      </c>
      <c r="M41" s="18"/>
      <c r="N41" s="35">
        <v>119.66631383764586</v>
      </c>
      <c r="O41" s="17">
        <f t="shared" si="3"/>
        <v>7.2866051881975036E-2</v>
      </c>
      <c r="P41" s="36" t="e">
        <f>NA()</f>
        <v>#N/A</v>
      </c>
      <c r="Q41" s="18"/>
      <c r="R41" s="35">
        <v>122.64816904278622</v>
      </c>
      <c r="S41" s="17">
        <f t="shared" si="4"/>
        <v>6.9768511861352245E-2</v>
      </c>
      <c r="T41" s="36" t="e">
        <f>NA()</f>
        <v>#N/A</v>
      </c>
      <c r="U41" s="18"/>
    </row>
    <row r="42" spans="1:21" x14ac:dyDescent="0.25">
      <c r="A42" s="34">
        <v>40087</v>
      </c>
      <c r="B42" s="35">
        <v>114.57941874060391</v>
      </c>
      <c r="C42" s="17">
        <f t="shared" si="0"/>
        <v>7.2036778394510614E-2</v>
      </c>
      <c r="D42" s="36" t="e">
        <f>NA()</f>
        <v>#N/A</v>
      </c>
      <c r="E42" s="18"/>
      <c r="F42" s="35">
        <v>120.35986562885306</v>
      </c>
      <c r="G42" s="17">
        <f t="shared" si="1"/>
        <v>8.4014289730600211E-2</v>
      </c>
      <c r="H42" s="36" t="e">
        <f>NA()</f>
        <v>#N/A</v>
      </c>
      <c r="I42" s="18"/>
      <c r="J42" s="35">
        <v>122.42895402330311</v>
      </c>
      <c r="K42" s="17">
        <f t="shared" si="2"/>
        <v>7.0449573446653702E-2</v>
      </c>
      <c r="L42" s="36" t="e">
        <f>NA()</f>
        <v>#N/A</v>
      </c>
      <c r="M42" s="18"/>
      <c r="N42" s="35">
        <v>119.95004455586559</v>
      </c>
      <c r="O42" s="17">
        <f t="shared" si="3"/>
        <v>6.4478208466099751E-2</v>
      </c>
      <c r="P42" s="36" t="e">
        <f>NA()</f>
        <v>#N/A</v>
      </c>
      <c r="Q42" s="18"/>
      <c r="R42" s="35">
        <v>122.04887399991422</v>
      </c>
      <c r="S42" s="17">
        <f t="shared" si="4"/>
        <v>5.6107262328487506E-2</v>
      </c>
      <c r="T42" s="36" t="e">
        <f>NA()</f>
        <v>#N/A</v>
      </c>
      <c r="U42" s="18"/>
    </row>
    <row r="43" spans="1:21" x14ac:dyDescent="0.25">
      <c r="A43" s="34">
        <v>40118</v>
      </c>
      <c r="B43" s="35">
        <v>114.79578997843535</v>
      </c>
      <c r="C43" s="17">
        <f t="shared" si="0"/>
        <v>7.1178353947498163E-2</v>
      </c>
      <c r="D43" s="36" t="e">
        <f>NA()</f>
        <v>#N/A</v>
      </c>
      <c r="E43" s="18"/>
      <c r="F43" s="35">
        <v>121.12347646351475</v>
      </c>
      <c r="G43" s="17">
        <f t="shared" si="1"/>
        <v>8.9271145025747067E-2</v>
      </c>
      <c r="H43" s="36" t="e">
        <f>NA()</f>
        <v>#N/A</v>
      </c>
      <c r="I43" s="18"/>
      <c r="J43" s="35">
        <v>122.31884661490548</v>
      </c>
      <c r="K43" s="17">
        <f t="shared" si="2"/>
        <v>5.912671830270444E-2</v>
      </c>
      <c r="L43" s="36" t="e">
        <f>NA()</f>
        <v>#N/A</v>
      </c>
      <c r="M43" s="18"/>
      <c r="N43" s="35">
        <v>120.35847291103038</v>
      </c>
      <c r="O43" s="17">
        <f t="shared" si="3"/>
        <v>6.38374864446134E-2</v>
      </c>
      <c r="P43" s="36" t="e">
        <f>NA()</f>
        <v>#N/A</v>
      </c>
      <c r="Q43" s="18"/>
      <c r="R43" s="35">
        <v>121.73301382397113</v>
      </c>
      <c r="S43" s="17">
        <f t="shared" si="4"/>
        <v>4.1778180264107956E-2</v>
      </c>
      <c r="T43" s="36" t="e">
        <f>NA()</f>
        <v>#N/A</v>
      </c>
      <c r="U43" s="18"/>
    </row>
    <row r="44" spans="1:21" x14ac:dyDescent="0.25">
      <c r="A44" s="34">
        <v>40148</v>
      </c>
      <c r="B44" s="35">
        <v>115.6120223765675</v>
      </c>
      <c r="C44" s="17">
        <f t="shared" si="0"/>
        <v>4.6219571604734666E-2</v>
      </c>
      <c r="D44" s="36" t="e">
        <f>NA()</f>
        <v>#N/A</v>
      </c>
      <c r="E44" s="18"/>
      <c r="F44" s="35">
        <v>121.62695730268997</v>
      </c>
      <c r="G44" s="17">
        <f t="shared" si="1"/>
        <v>6.995142480579597E-2</v>
      </c>
      <c r="H44" s="36" t="e">
        <f>NA()</f>
        <v>#N/A</v>
      </c>
      <c r="I44" s="18"/>
      <c r="J44" s="35">
        <v>121.96446140432263</v>
      </c>
      <c r="K44" s="17">
        <f t="shared" si="2"/>
        <v>3.1740805628055702E-2</v>
      </c>
      <c r="L44" s="36" t="e">
        <f>NA()</f>
        <v>#N/A</v>
      </c>
      <c r="M44" s="18"/>
      <c r="N44" s="35">
        <v>120.50758609030434</v>
      </c>
      <c r="O44" s="17">
        <f t="shared" si="3"/>
        <v>4.2286473093805066E-2</v>
      </c>
      <c r="P44" s="36" t="e">
        <f>NA()</f>
        <v>#N/A</v>
      </c>
      <c r="Q44" s="18"/>
      <c r="R44" s="35">
        <v>121.17252524784826</v>
      </c>
      <c r="S44" s="17">
        <f t="shared" si="4"/>
        <v>1.3477877362483737E-2</v>
      </c>
      <c r="T44" s="36" t="e">
        <f>NA()</f>
        <v>#N/A</v>
      </c>
      <c r="U44" s="18"/>
    </row>
    <row r="45" spans="1:21" x14ac:dyDescent="0.25">
      <c r="A45" s="34">
        <v>40179</v>
      </c>
      <c r="B45" s="35">
        <v>115.08552933876648</v>
      </c>
      <c r="C45" s="17">
        <f t="shared" si="0"/>
        <v>3.9629463827556055E-2</v>
      </c>
      <c r="D45" s="36" t="e">
        <f>NA()</f>
        <v>#N/A</v>
      </c>
      <c r="E45" s="18"/>
      <c r="F45" s="35">
        <v>121.49662453691987</v>
      </c>
      <c r="G45" s="17">
        <f t="shared" si="1"/>
        <v>5.6467246776300328E-2</v>
      </c>
      <c r="H45" s="36" t="e">
        <f>NA()</f>
        <v>#N/A</v>
      </c>
      <c r="I45" s="18"/>
      <c r="J45" s="35">
        <v>121.35371899162401</v>
      </c>
      <c r="K45" s="17">
        <f t="shared" si="2"/>
        <v>1.1677940036946888E-2</v>
      </c>
      <c r="L45" s="36" t="e">
        <f>NA()</f>
        <v>#N/A</v>
      </c>
      <c r="M45" s="18"/>
      <c r="N45" s="35">
        <v>120.05919993507369</v>
      </c>
      <c r="O45" s="17">
        <f t="shared" si="3"/>
        <v>2.8359696099512277E-2</v>
      </c>
      <c r="P45" s="36" t="e">
        <f>NA()</f>
        <v>#N/A</v>
      </c>
      <c r="Q45" s="18"/>
      <c r="R45" s="35">
        <v>120.35129183930221</v>
      </c>
      <c r="S45" s="17">
        <f t="shared" si="4"/>
        <v>-6.2536579642545886E-3</v>
      </c>
      <c r="T45" s="36" t="e">
        <f>NA()</f>
        <v>#N/A</v>
      </c>
      <c r="U45" s="18"/>
    </row>
    <row r="46" spans="1:21" x14ac:dyDescent="0.25">
      <c r="A46" s="34">
        <v>40210</v>
      </c>
      <c r="B46" s="35">
        <v>116.01256499725598</v>
      </c>
      <c r="C46" s="17">
        <f t="shared" si="0"/>
        <v>5.0570810557344803E-2</v>
      </c>
      <c r="D46" s="36" t="e">
        <f>NA()</f>
        <v>#N/A</v>
      </c>
      <c r="E46" s="18"/>
      <c r="F46" s="35">
        <v>122.54225057484334</v>
      </c>
      <c r="G46" s="17">
        <f t="shared" si="1"/>
        <v>6.1385498503832014E-2</v>
      </c>
      <c r="H46" s="36" t="e">
        <f>NA()</f>
        <v>#N/A</v>
      </c>
      <c r="I46" s="18"/>
      <c r="J46" s="35">
        <v>121.43697095388541</v>
      </c>
      <c r="K46" s="17">
        <f t="shared" si="2"/>
        <v>6.6269640317870859E-3</v>
      </c>
      <c r="L46" s="36" t="e">
        <f>NA()</f>
        <v>#N/A</v>
      </c>
      <c r="M46" s="18"/>
      <c r="N46" s="35">
        <v>120.73334921857601</v>
      </c>
      <c r="O46" s="17">
        <f t="shared" si="3"/>
        <v>3.1599763090761623E-2</v>
      </c>
      <c r="P46" s="36" t="e">
        <f>NA()</f>
        <v>#N/A</v>
      </c>
      <c r="Q46" s="18"/>
      <c r="R46" s="35">
        <v>120.23057491611297</v>
      </c>
      <c r="S46" s="17">
        <f t="shared" si="4"/>
        <v>-1.1589812750987472E-2</v>
      </c>
      <c r="T46" s="36" t="e">
        <f>NA()</f>
        <v>#N/A</v>
      </c>
      <c r="U46" s="18"/>
    </row>
    <row r="47" spans="1:21" x14ac:dyDescent="0.25">
      <c r="A47" s="34">
        <v>40238</v>
      </c>
      <c r="B47" s="35">
        <v>116.9309954372323</v>
      </c>
      <c r="C47" s="17">
        <f t="shared" si="0"/>
        <v>5.7520193518061147E-2</v>
      </c>
      <c r="D47" s="36" t="e">
        <f>NA()</f>
        <v>#N/A</v>
      </c>
      <c r="E47" s="18"/>
      <c r="F47" s="35">
        <v>122.9948736862671</v>
      </c>
      <c r="G47" s="17">
        <f t="shared" si="1"/>
        <v>5.629805370720864E-2</v>
      </c>
      <c r="H47" s="36" t="e">
        <f>NA()</f>
        <v>#N/A</v>
      </c>
      <c r="I47" s="18"/>
      <c r="J47" s="35">
        <v>120.89614015826525</v>
      </c>
      <c r="K47" s="17">
        <f t="shared" si="2"/>
        <v>-6.1923706984799987E-3</v>
      </c>
      <c r="L47" s="36" t="e">
        <f>NA()</f>
        <v>#N/A</v>
      </c>
      <c r="M47" s="18"/>
      <c r="N47" s="35">
        <v>120.88777562420479</v>
      </c>
      <c r="O47" s="17">
        <f t="shared" si="3"/>
        <v>2.6195401398333873E-2</v>
      </c>
      <c r="P47" s="36" t="e">
        <f>NA()</f>
        <v>#N/A</v>
      </c>
      <c r="Q47" s="18"/>
      <c r="R47" s="35">
        <v>119.54732160460405</v>
      </c>
      <c r="S47" s="17">
        <f t="shared" si="4"/>
        <v>-2.3896062393803708E-2</v>
      </c>
      <c r="T47" s="36" t="e">
        <f>NA()</f>
        <v>#N/A</v>
      </c>
      <c r="U47" s="18"/>
    </row>
    <row r="48" spans="1:21" x14ac:dyDescent="0.25">
      <c r="A48" s="34">
        <v>40269</v>
      </c>
      <c r="B48" s="35">
        <v>116.69032827477737</v>
      </c>
      <c r="C48" s="17">
        <f t="shared" si="0"/>
        <v>4.4439420009952046E-2</v>
      </c>
      <c r="D48" s="36" t="e">
        <f>NA()</f>
        <v>#N/A</v>
      </c>
      <c r="E48" s="18"/>
      <c r="F48" s="35">
        <v>123.79936434204438</v>
      </c>
      <c r="G48" s="17">
        <f t="shared" si="1"/>
        <v>5.9721288599620781E-2</v>
      </c>
      <c r="H48" s="36" t="e">
        <f>NA()</f>
        <v>#N/A</v>
      </c>
      <c r="I48" s="18"/>
      <c r="J48" s="35">
        <v>120.50363802065542</v>
      </c>
      <c r="K48" s="17">
        <f t="shared" si="2"/>
        <v>-1.2551957259579138E-2</v>
      </c>
      <c r="L48" s="36" t="e">
        <f>NA()</f>
        <v>#N/A</v>
      </c>
      <c r="M48" s="18"/>
      <c r="N48" s="35">
        <v>121.36599844974596</v>
      </c>
      <c r="O48" s="17">
        <f t="shared" si="3"/>
        <v>2.8711733779662074E-2</v>
      </c>
      <c r="P48" s="36" t="e">
        <f>NA()</f>
        <v>#N/A</v>
      </c>
      <c r="Q48" s="18"/>
      <c r="R48" s="35">
        <v>119.0087666200001</v>
      </c>
      <c r="S48" s="17">
        <f t="shared" si="4"/>
        <v>-3.0030532581708846E-2</v>
      </c>
      <c r="T48" s="36" t="e">
        <f>NA()</f>
        <v>#N/A</v>
      </c>
      <c r="U48" s="18"/>
    </row>
    <row r="49" spans="1:21" x14ac:dyDescent="0.25">
      <c r="A49" s="34">
        <v>40299</v>
      </c>
      <c r="B49" s="35">
        <v>117.0668305757989</v>
      </c>
      <c r="C49" s="17">
        <f t="shared" si="0"/>
        <v>4.5145256047895099E-2</v>
      </c>
      <c r="D49" s="36" t="e">
        <f>NA()</f>
        <v>#N/A</v>
      </c>
      <c r="E49" s="18"/>
      <c r="F49" s="35">
        <v>124.86427012624711</v>
      </c>
      <c r="G49" s="17">
        <f t="shared" si="1"/>
        <v>5.9532073425363485E-2</v>
      </c>
      <c r="H49" s="36" t="e">
        <f>NA()</f>
        <v>#N/A</v>
      </c>
      <c r="I49" s="18"/>
      <c r="J49" s="35">
        <v>120.77079026829082</v>
      </c>
      <c r="K49" s="17">
        <f t="shared" si="2"/>
        <v>-1.8413616776777997E-2</v>
      </c>
      <c r="L49" s="36" t="e">
        <f>NA()</f>
        <v>#N/A</v>
      </c>
      <c r="M49" s="18"/>
      <c r="N49" s="35">
        <v>122.07601882345699</v>
      </c>
      <c r="O49" s="17">
        <f t="shared" si="3"/>
        <v>2.722690129065386E-2</v>
      </c>
      <c r="P49" s="36" t="e">
        <f>NA()</f>
        <v>#N/A</v>
      </c>
      <c r="Q49" s="18"/>
      <c r="R49" s="35">
        <v>119.06765102888271</v>
      </c>
      <c r="S49" s="17">
        <f t="shared" si="4"/>
        <v>-3.6383518757237443E-2</v>
      </c>
      <c r="T49" s="36" t="e">
        <f>NA()</f>
        <v>#N/A</v>
      </c>
      <c r="U49" s="18"/>
    </row>
    <row r="50" spans="1:21" x14ac:dyDescent="0.25">
      <c r="A50" s="34">
        <v>40330</v>
      </c>
      <c r="B50" s="35">
        <v>117.97355172473783</v>
      </c>
      <c r="C50" s="17">
        <f t="shared" si="0"/>
        <v>4.3690408491570576E-2</v>
      </c>
      <c r="D50" s="36" t="e">
        <f>NA()</f>
        <v>#N/A</v>
      </c>
      <c r="E50" s="18"/>
      <c r="F50" s="35">
        <v>125.49821912373676</v>
      </c>
      <c r="G50" s="17">
        <f t="shared" si="1"/>
        <v>6.1491206624844086E-2</v>
      </c>
      <c r="H50" s="36" t="e">
        <f>NA()</f>
        <v>#N/A</v>
      </c>
      <c r="I50" s="18"/>
      <c r="J50" s="35">
        <v>120.96482302040091</v>
      </c>
      <c r="K50" s="17">
        <f t="shared" si="2"/>
        <v>-1.7682075675730768E-2</v>
      </c>
      <c r="L50" s="36" t="e">
        <f>NA()</f>
        <v>#N/A</v>
      </c>
      <c r="M50" s="18"/>
      <c r="N50" s="35">
        <v>122.42321736189905</v>
      </c>
      <c r="O50" s="17">
        <f t="shared" si="3"/>
        <v>2.8537404896700203E-2</v>
      </c>
      <c r="P50" s="36" t="e">
        <f>NA()</f>
        <v>#N/A</v>
      </c>
      <c r="Q50" s="18"/>
      <c r="R50" s="35">
        <v>119.07362659865214</v>
      </c>
      <c r="S50" s="17">
        <f t="shared" si="4"/>
        <v>-3.6062711437941042E-2</v>
      </c>
      <c r="T50" s="36" t="e">
        <f>NA()</f>
        <v>#N/A</v>
      </c>
      <c r="U50" s="18"/>
    </row>
    <row r="51" spans="1:21" x14ac:dyDescent="0.25">
      <c r="A51" s="34">
        <v>40360</v>
      </c>
      <c r="B51" s="35">
        <v>118.00681249608618</v>
      </c>
      <c r="C51" s="17">
        <f t="shared" si="0"/>
        <v>3.8542631174525832E-2</v>
      </c>
      <c r="D51" s="36" t="e">
        <f>NA()</f>
        <v>#N/A</v>
      </c>
      <c r="E51" s="18"/>
      <c r="F51" s="35">
        <v>125.99473473807136</v>
      </c>
      <c r="G51" s="17">
        <f t="shared" si="1"/>
        <v>6.0268917681168821E-2</v>
      </c>
      <c r="H51" s="36" t="e">
        <f>NA()</f>
        <v>#N/A</v>
      </c>
      <c r="I51" s="18"/>
      <c r="J51" s="35">
        <v>121.41889150662388</v>
      </c>
      <c r="K51" s="17">
        <f t="shared" si="2"/>
        <v>-1.5859694192028706E-2</v>
      </c>
      <c r="L51" s="36" t="e">
        <f>NA()</f>
        <v>#N/A</v>
      </c>
      <c r="M51" s="18"/>
      <c r="N51" s="35">
        <v>122.66021979920774</v>
      </c>
      <c r="O51" s="17">
        <f t="shared" si="3"/>
        <v>2.7530434917435898E-2</v>
      </c>
      <c r="P51" s="36" t="e">
        <f>NA()</f>
        <v>#N/A</v>
      </c>
      <c r="Q51" s="18"/>
      <c r="R51" s="35">
        <v>119.32349768610015</v>
      </c>
      <c r="S51" s="17">
        <f t="shared" si="4"/>
        <v>-3.442111831011252E-2</v>
      </c>
      <c r="T51" s="36" t="e">
        <f>NA()</f>
        <v>#N/A</v>
      </c>
      <c r="U51" s="18"/>
    </row>
    <row r="52" spans="1:21" x14ac:dyDescent="0.25">
      <c r="A52" s="34">
        <v>40391</v>
      </c>
      <c r="B52" s="35">
        <v>119.03504814559246</v>
      </c>
      <c r="C52" s="17">
        <f t="shared" si="0"/>
        <v>4.6683210120277874E-2</v>
      </c>
      <c r="D52" s="36" t="e">
        <f>NA()</f>
        <v>#N/A</v>
      </c>
      <c r="E52" s="18"/>
      <c r="F52" s="35">
        <v>127.03637218668</v>
      </c>
      <c r="G52" s="17">
        <f t="shared" si="1"/>
        <v>6.5820498347377798E-2</v>
      </c>
      <c r="H52" s="36" t="e">
        <f>NA()</f>
        <v>#N/A</v>
      </c>
      <c r="I52" s="18"/>
      <c r="J52" s="35">
        <v>122.35990570845418</v>
      </c>
      <c r="K52" s="17">
        <f t="shared" si="2"/>
        <v>-5.3778070351689911E-3</v>
      </c>
      <c r="L52" s="36" t="e">
        <f>NA()</f>
        <v>#N/A</v>
      </c>
      <c r="M52" s="18"/>
      <c r="N52" s="35">
        <v>123.37037751933821</v>
      </c>
      <c r="O52" s="17">
        <f t="shared" si="3"/>
        <v>3.2350371152053636E-2</v>
      </c>
      <c r="P52" s="36" t="e">
        <f>NA()</f>
        <v>#N/A</v>
      </c>
      <c r="Q52" s="18"/>
      <c r="R52" s="35">
        <v>120.00901449283644</v>
      </c>
      <c r="S52" s="17">
        <f t="shared" si="4"/>
        <v>-2.4995544302801487E-2</v>
      </c>
      <c r="T52" s="36" t="e">
        <f>NA()</f>
        <v>#N/A</v>
      </c>
      <c r="U52" s="18"/>
    </row>
    <row r="53" spans="1:21" x14ac:dyDescent="0.25">
      <c r="A53" s="34">
        <v>40422</v>
      </c>
      <c r="B53" s="35">
        <v>119.72329916059186</v>
      </c>
      <c r="C53" s="17">
        <f t="shared" si="0"/>
        <v>4.7957252147104779E-2</v>
      </c>
      <c r="D53" s="36" t="e">
        <f>NA()</f>
        <v>#N/A</v>
      </c>
      <c r="E53" s="18"/>
      <c r="F53" s="35">
        <v>127.84463429121405</v>
      </c>
      <c r="G53" s="17">
        <f t="shared" si="1"/>
        <v>6.8405796710775624E-2</v>
      </c>
      <c r="H53" s="36" t="e">
        <f>NA()</f>
        <v>#N/A</v>
      </c>
      <c r="I53" s="18"/>
      <c r="J53" s="35">
        <v>123.01450337992834</v>
      </c>
      <c r="K53" s="17">
        <f t="shared" si="2"/>
        <v>1.9112761971740166E-3</v>
      </c>
      <c r="L53" s="36" t="e">
        <f>NA()</f>
        <v>#N/A</v>
      </c>
      <c r="M53" s="18"/>
      <c r="N53" s="35">
        <v>123.80668215591217</v>
      </c>
      <c r="O53" s="17">
        <f t="shared" si="3"/>
        <v>3.459928016069469E-2</v>
      </c>
      <c r="P53" s="36" t="e">
        <f>NA()</f>
        <v>#N/A</v>
      </c>
      <c r="Q53" s="18"/>
      <c r="R53" s="35">
        <v>120.38055857383894</v>
      </c>
      <c r="S53" s="17">
        <f t="shared" si="4"/>
        <v>-1.8488742935544478E-2</v>
      </c>
      <c r="T53" s="36" t="e">
        <f>NA()</f>
        <v>#N/A</v>
      </c>
      <c r="U53" s="18"/>
    </row>
    <row r="54" spans="1:21" x14ac:dyDescent="0.25">
      <c r="A54" s="34">
        <v>40452</v>
      </c>
      <c r="B54" s="35">
        <v>120.28307176234776</v>
      </c>
      <c r="C54" s="17">
        <f t="shared" si="0"/>
        <v>4.977903609946166E-2</v>
      </c>
      <c r="D54" s="36" t="e">
        <f>NA()</f>
        <v>#N/A</v>
      </c>
      <c r="E54" s="18"/>
      <c r="F54" s="35">
        <v>128.948509651004</v>
      </c>
      <c r="G54" s="17">
        <f t="shared" si="1"/>
        <v>7.1358039303859533E-2</v>
      </c>
      <c r="H54" s="36" t="e">
        <f>NA()</f>
        <v>#N/A</v>
      </c>
      <c r="I54" s="18"/>
      <c r="J54" s="35">
        <v>123.73618378895885</v>
      </c>
      <c r="K54" s="17">
        <f t="shared" si="2"/>
        <v>1.0677455966886074E-2</v>
      </c>
      <c r="L54" s="36" t="e">
        <f>NA()</f>
        <v>#N/A</v>
      </c>
      <c r="M54" s="18"/>
      <c r="N54" s="35">
        <v>124.47893120819555</v>
      </c>
      <c r="O54" s="17">
        <f t="shared" si="3"/>
        <v>3.775643993379818E-2</v>
      </c>
      <c r="P54" s="36" t="e">
        <f>NA()</f>
        <v>#N/A</v>
      </c>
      <c r="Q54" s="18"/>
      <c r="R54" s="35">
        <v>120.79391074374186</v>
      </c>
      <c r="S54" s="17">
        <f t="shared" si="4"/>
        <v>-1.0282464844151185E-2</v>
      </c>
      <c r="T54" s="36" t="e">
        <f>NA()</f>
        <v>#N/A</v>
      </c>
      <c r="U54" s="18"/>
    </row>
    <row r="55" spans="1:21" x14ac:dyDescent="0.25">
      <c r="A55" s="34">
        <v>40483</v>
      </c>
      <c r="B55" s="35">
        <v>121.62535372089917</v>
      </c>
      <c r="C55" s="17">
        <f t="shared" si="0"/>
        <v>5.9493155138762299E-2</v>
      </c>
      <c r="D55" s="36" t="e">
        <f>NA()</f>
        <v>#N/A</v>
      </c>
      <c r="E55" s="18"/>
      <c r="F55" s="35">
        <v>129.48621544335614</v>
      </c>
      <c r="G55" s="17">
        <f t="shared" si="1"/>
        <v>6.904308911873458E-2</v>
      </c>
      <c r="H55" s="36" t="e">
        <f>NA()</f>
        <v>#N/A</v>
      </c>
      <c r="I55" s="18"/>
      <c r="J55" s="35">
        <v>124.11934203408693</v>
      </c>
      <c r="K55" s="17">
        <f t="shared" si="2"/>
        <v>1.4719689312064244E-2</v>
      </c>
      <c r="L55" s="36" t="e">
        <f>NA()</f>
        <v>#N/A</v>
      </c>
      <c r="M55" s="18"/>
      <c r="N55" s="35">
        <v>124.66733900378102</v>
      </c>
      <c r="O55" s="17">
        <f t="shared" si="3"/>
        <v>3.5800272207971551E-2</v>
      </c>
      <c r="P55" s="36" t="e">
        <f>NA()</f>
        <v>#N/A</v>
      </c>
      <c r="Q55" s="18"/>
      <c r="R55" s="35">
        <v>120.91152243400207</v>
      </c>
      <c r="S55" s="17">
        <f t="shared" si="4"/>
        <v>-6.7483040480453838E-3</v>
      </c>
      <c r="T55" s="36" t="e">
        <f>NA()</f>
        <v>#N/A</v>
      </c>
      <c r="U55" s="18"/>
    </row>
    <row r="56" spans="1:21" x14ac:dyDescent="0.25">
      <c r="A56" s="34">
        <v>40513</v>
      </c>
      <c r="B56" s="35">
        <v>124.36605360188162</v>
      </c>
      <c r="C56" s="17">
        <f t="shared" si="0"/>
        <v>7.5719038949087825E-2</v>
      </c>
      <c r="D56" s="36" t="e">
        <f>NA()</f>
        <v>#N/A</v>
      </c>
      <c r="E56" s="18"/>
      <c r="F56" s="35">
        <v>131.35882634632651</v>
      </c>
      <c r="G56" s="17">
        <f t="shared" si="1"/>
        <v>8.0014079604220356E-2</v>
      </c>
      <c r="H56" s="36" t="e">
        <f>NA()</f>
        <v>#N/A</v>
      </c>
      <c r="I56" s="18"/>
      <c r="J56" s="35">
        <v>125.23962484612721</v>
      </c>
      <c r="K56" s="17">
        <f t="shared" si="2"/>
        <v>2.6853424383576296E-2</v>
      </c>
      <c r="L56" s="36" t="e">
        <f>NA()</f>
        <v>#N/A</v>
      </c>
      <c r="M56" s="18"/>
      <c r="N56" s="35">
        <v>126.03618119359825</v>
      </c>
      <c r="O56" s="17">
        <f t="shared" si="3"/>
        <v>4.587756906151097E-2</v>
      </c>
      <c r="P56" s="36" t="e">
        <f>NA()</f>
        <v>#N/A</v>
      </c>
      <c r="Q56" s="18"/>
      <c r="R56" s="35">
        <v>121.70296006175799</v>
      </c>
      <c r="S56" s="17">
        <f t="shared" si="4"/>
        <v>4.3775172038775789E-3</v>
      </c>
      <c r="T56" s="36" t="e">
        <f>NA()</f>
        <v>#N/A</v>
      </c>
      <c r="U56" s="18"/>
    </row>
    <row r="57" spans="1:21" x14ac:dyDescent="0.25">
      <c r="A57" s="34">
        <v>40544</v>
      </c>
      <c r="B57" s="35">
        <v>124.12970136091357</v>
      </c>
      <c r="C57" s="17">
        <f t="shared" si="0"/>
        <v>7.858652668246946E-2</v>
      </c>
      <c r="D57" s="36" t="e">
        <f>NA()</f>
        <v>#N/A</v>
      </c>
      <c r="E57" s="18"/>
      <c r="F57" s="35">
        <v>131.67190780519394</v>
      </c>
      <c r="G57" s="17">
        <f t="shared" si="1"/>
        <v>8.3749514087793075E-2</v>
      </c>
      <c r="H57" s="36" t="e">
        <f>NA()</f>
        <v>#N/A</v>
      </c>
      <c r="I57" s="18"/>
      <c r="J57" s="35">
        <v>124.74339923580024</v>
      </c>
      <c r="K57" s="17">
        <f t="shared" si="2"/>
        <v>2.7932232092616749E-2</v>
      </c>
      <c r="L57" s="36" t="e">
        <f>NA()</f>
        <v>#N/A</v>
      </c>
      <c r="M57" s="18"/>
      <c r="N57" s="35">
        <v>126.10280139852554</v>
      </c>
      <c r="O57" s="17">
        <f t="shared" si="3"/>
        <v>5.0338511890135385E-2</v>
      </c>
      <c r="P57" s="36" t="e">
        <f>NA()</f>
        <v>#N/A</v>
      </c>
      <c r="Q57" s="18"/>
      <c r="R57" s="35">
        <v>121.08713881144028</v>
      </c>
      <c r="S57" s="17">
        <f t="shared" si="4"/>
        <v>6.114159315552703E-3</v>
      </c>
      <c r="T57" s="36" t="e">
        <f>NA()</f>
        <v>#N/A</v>
      </c>
      <c r="U57" s="18"/>
    </row>
    <row r="58" spans="1:21" x14ac:dyDescent="0.25">
      <c r="A58" s="34">
        <v>40575</v>
      </c>
      <c r="B58" s="35">
        <v>124.63371744493578</v>
      </c>
      <c r="C58" s="17">
        <f t="shared" si="0"/>
        <v>7.4312230299224291E-2</v>
      </c>
      <c r="D58" s="36" t="e">
        <f>NA()</f>
        <v>#N/A</v>
      </c>
      <c r="E58" s="18"/>
      <c r="F58" s="35">
        <v>132.65828005001455</v>
      </c>
      <c r="G58" s="17">
        <f t="shared" si="1"/>
        <v>8.2551360267312912E-2</v>
      </c>
      <c r="H58" s="36" t="e">
        <f>NA()</f>
        <v>#N/A</v>
      </c>
      <c r="I58" s="18"/>
      <c r="J58" s="35">
        <v>125.49316291439266</v>
      </c>
      <c r="K58" s="17">
        <f t="shared" si="2"/>
        <v>3.3401623316572593E-2</v>
      </c>
      <c r="L58" s="36" t="e">
        <f>NA()</f>
        <v>#N/A</v>
      </c>
      <c r="M58" s="18"/>
      <c r="N58" s="35">
        <v>126.80576890876391</v>
      </c>
      <c r="O58" s="17">
        <f t="shared" si="3"/>
        <v>5.029612554849594E-2</v>
      </c>
      <c r="P58" s="36" t="e">
        <f>NA()</f>
        <v>#N/A</v>
      </c>
      <c r="Q58" s="18"/>
      <c r="R58" s="35">
        <v>121.63163007914017</v>
      </c>
      <c r="S58" s="17">
        <f t="shared" si="4"/>
        <v>1.1653068813858081E-2</v>
      </c>
      <c r="T58" s="36" t="e">
        <f>NA()</f>
        <v>#N/A</v>
      </c>
      <c r="U58" s="18"/>
    </row>
    <row r="59" spans="1:21" x14ac:dyDescent="0.25">
      <c r="A59" s="34">
        <v>40603</v>
      </c>
      <c r="B59" s="35">
        <v>125.76928583200082</v>
      </c>
      <c r="C59" s="17">
        <f t="shared" si="0"/>
        <v>7.5585522570128516E-2</v>
      </c>
      <c r="D59" s="36" t="e">
        <f>NA()</f>
        <v>#N/A</v>
      </c>
      <c r="E59" s="18"/>
      <c r="F59" s="35">
        <v>133.80903040600566</v>
      </c>
      <c r="G59" s="17">
        <f t="shared" si="1"/>
        <v>8.7923637755205064E-2</v>
      </c>
      <c r="H59" s="36" t="e">
        <f>NA()</f>
        <v>#N/A</v>
      </c>
      <c r="I59" s="18"/>
      <c r="J59" s="35">
        <v>126.61563801524193</v>
      </c>
      <c r="K59" s="17">
        <f t="shared" si="2"/>
        <v>4.730918497058112E-2</v>
      </c>
      <c r="L59" s="36" t="e">
        <f>NA()</f>
        <v>#N/A</v>
      </c>
      <c r="M59" s="18"/>
      <c r="N59" s="35">
        <v>127.64243641787495</v>
      </c>
      <c r="O59" s="17">
        <f t="shared" si="3"/>
        <v>5.5875465974888128E-2</v>
      </c>
      <c r="P59" s="36" t="e">
        <f>NA()</f>
        <v>#N/A</v>
      </c>
      <c r="Q59" s="18"/>
      <c r="R59" s="35">
        <v>122.50441847785871</v>
      </c>
      <c r="S59" s="17">
        <f t="shared" si="4"/>
        <v>2.4735785240217245E-2</v>
      </c>
      <c r="T59" s="36" t="e">
        <f>NA()</f>
        <v>#N/A</v>
      </c>
      <c r="U59" s="18"/>
    </row>
    <row r="60" spans="1:21" x14ac:dyDescent="0.25">
      <c r="A60" s="34">
        <v>40634</v>
      </c>
      <c r="B60" s="35">
        <v>126.49862388844275</v>
      </c>
      <c r="C60" s="17">
        <f t="shared" si="0"/>
        <v>8.4054057938454108E-2</v>
      </c>
      <c r="D60" s="36" t="e">
        <f>NA()</f>
        <v>#N/A</v>
      </c>
      <c r="E60" s="18"/>
      <c r="F60" s="35">
        <v>135.20483412477466</v>
      </c>
      <c r="G60" s="17">
        <f t="shared" si="1"/>
        <v>9.2128661914758991E-2</v>
      </c>
      <c r="H60" s="36" t="e">
        <f>NA()</f>
        <v>#N/A</v>
      </c>
      <c r="I60" s="18"/>
      <c r="J60" s="35">
        <v>128.0711221531588</v>
      </c>
      <c r="K60" s="17">
        <f t="shared" si="2"/>
        <v>6.2798802233723805E-2</v>
      </c>
      <c r="L60" s="36" t="e">
        <f>NA()</f>
        <v>#N/A</v>
      </c>
      <c r="M60" s="18"/>
      <c r="N60" s="35">
        <v>128.71333682861115</v>
      </c>
      <c r="O60" s="17">
        <f t="shared" si="3"/>
        <v>6.053868853480826E-2</v>
      </c>
      <c r="P60" s="36" t="e">
        <f>NA()</f>
        <v>#N/A</v>
      </c>
      <c r="Q60" s="18"/>
      <c r="R60" s="35">
        <v>123.69358946228867</v>
      </c>
      <c r="S60" s="17">
        <f t="shared" si="4"/>
        <v>3.936535916927375E-2</v>
      </c>
      <c r="T60" s="36" t="e">
        <f>NA()</f>
        <v>#N/A</v>
      </c>
      <c r="U60" s="18"/>
    </row>
    <row r="61" spans="1:21" x14ac:dyDescent="0.25">
      <c r="A61" s="34">
        <v>40664</v>
      </c>
      <c r="B61" s="35">
        <v>128.32701699103222</v>
      </c>
      <c r="C61" s="17">
        <f t="shared" si="0"/>
        <v>9.6185967962483909E-2</v>
      </c>
      <c r="D61" s="36" t="e">
        <f>NA()</f>
        <v>#N/A</v>
      </c>
      <c r="E61" s="18"/>
      <c r="F61" s="35">
        <v>136.58535484069463</v>
      </c>
      <c r="G61" s="17">
        <f t="shared" si="1"/>
        <v>9.3870606079678565E-2</v>
      </c>
      <c r="H61" s="36" t="e">
        <f>NA()</f>
        <v>#N/A</v>
      </c>
      <c r="I61" s="18"/>
      <c r="J61" s="35">
        <v>129.50384435413773</v>
      </c>
      <c r="K61" s="17">
        <f t="shared" si="2"/>
        <v>7.2310979057490066E-2</v>
      </c>
      <c r="L61" s="36" t="e">
        <f>NA()</f>
        <v>#N/A</v>
      </c>
      <c r="M61" s="18"/>
      <c r="N61" s="35">
        <v>129.77402950956252</v>
      </c>
      <c r="O61" s="17">
        <f t="shared" si="3"/>
        <v>6.3059155764558339E-2</v>
      </c>
      <c r="P61" s="36" t="e">
        <f>NA()</f>
        <v>#N/A</v>
      </c>
      <c r="Q61" s="18"/>
      <c r="R61" s="35">
        <v>124.86494403035752</v>
      </c>
      <c r="S61" s="17">
        <f t="shared" si="4"/>
        <v>4.8689068368943822E-2</v>
      </c>
      <c r="T61" s="36" t="e">
        <f>NA()</f>
        <v>#N/A</v>
      </c>
      <c r="U61" s="18"/>
    </row>
    <row r="62" spans="1:21" x14ac:dyDescent="0.25">
      <c r="A62" s="34">
        <v>40695</v>
      </c>
      <c r="B62" s="35">
        <v>129.30802833466501</v>
      </c>
      <c r="C62" s="17">
        <f t="shared" si="0"/>
        <v>9.6076420894518622E-2</v>
      </c>
      <c r="D62" s="36" t="e">
        <f>NA()</f>
        <v>#N/A</v>
      </c>
      <c r="E62" s="18"/>
      <c r="F62" s="35">
        <v>138.00086670451279</v>
      </c>
      <c r="G62" s="17">
        <f t="shared" si="1"/>
        <v>9.9624103577508727E-2</v>
      </c>
      <c r="H62" s="36" t="e">
        <f>NA()</f>
        <v>#N/A</v>
      </c>
      <c r="I62" s="18"/>
      <c r="J62" s="35">
        <v>130.32804672605974</v>
      </c>
      <c r="K62" s="17">
        <f t="shared" si="2"/>
        <v>7.7404517047734656E-2</v>
      </c>
      <c r="L62" s="36" t="e">
        <f>NA()</f>
        <v>#N/A</v>
      </c>
      <c r="M62" s="18"/>
      <c r="N62" s="35">
        <v>130.87763716814098</v>
      </c>
      <c r="O62" s="17">
        <f t="shared" si="3"/>
        <v>6.9058957838443069E-2</v>
      </c>
      <c r="P62" s="36" t="e">
        <f>NA()</f>
        <v>#N/A</v>
      </c>
      <c r="Q62" s="18"/>
      <c r="R62" s="35">
        <v>125.49669955878733</v>
      </c>
      <c r="S62" s="17">
        <f t="shared" si="4"/>
        <v>5.3942028504638584E-2</v>
      </c>
      <c r="T62" s="36" t="e">
        <f>NA()</f>
        <v>#N/A</v>
      </c>
      <c r="U62" s="18"/>
    </row>
    <row r="63" spans="1:21" x14ac:dyDescent="0.25">
      <c r="A63" s="34">
        <v>40725</v>
      </c>
      <c r="B63" s="35">
        <v>130.94189194309561</v>
      </c>
      <c r="C63" s="17">
        <f t="shared" si="0"/>
        <v>0.10961298905890238</v>
      </c>
      <c r="D63" s="36" t="e">
        <f>NA()</f>
        <v>#N/A</v>
      </c>
      <c r="E63" s="18"/>
      <c r="F63" s="35">
        <v>140.84851639986732</v>
      </c>
      <c r="G63" s="17">
        <f t="shared" si="1"/>
        <v>0.11789208249594929</v>
      </c>
      <c r="H63" s="36" t="e">
        <f>NA()</f>
        <v>#N/A</v>
      </c>
      <c r="I63" s="18"/>
      <c r="J63" s="35">
        <v>132.17698373601584</v>
      </c>
      <c r="K63" s="17">
        <f t="shared" si="2"/>
        <v>8.8603116828859019E-2</v>
      </c>
      <c r="L63" s="36" t="e">
        <f>NA()</f>
        <v>#N/A</v>
      </c>
      <c r="M63" s="18"/>
      <c r="N63" s="35">
        <v>133.21759715505905</v>
      </c>
      <c r="O63" s="17">
        <f t="shared" si="3"/>
        <v>8.6070099769375297E-2</v>
      </c>
      <c r="P63" s="36" t="e">
        <f>NA()</f>
        <v>#N/A</v>
      </c>
      <c r="Q63" s="18"/>
      <c r="R63" s="35">
        <v>127.03656491116026</v>
      </c>
      <c r="S63" s="17">
        <f t="shared" si="4"/>
        <v>6.4639969282082044E-2</v>
      </c>
      <c r="T63" s="36" t="e">
        <f>NA()</f>
        <v>#N/A</v>
      </c>
      <c r="U63" s="18"/>
    </row>
    <row r="64" spans="1:21" x14ac:dyDescent="0.25">
      <c r="A64" s="34">
        <v>40756</v>
      </c>
      <c r="B64" s="35">
        <v>134.56636198845888</v>
      </c>
      <c r="C64" s="17">
        <f t="shared" si="0"/>
        <v>0.13047681405454625</v>
      </c>
      <c r="D64" s="36" t="e">
        <f>NA()</f>
        <v>#N/A</v>
      </c>
      <c r="E64" s="18"/>
      <c r="F64" s="35">
        <v>143.72105397205831</v>
      </c>
      <c r="G64" s="17">
        <f t="shared" si="1"/>
        <v>0.13133783260797283</v>
      </c>
      <c r="H64" s="36" t="e">
        <f>NA()</f>
        <v>#N/A</v>
      </c>
      <c r="I64" s="18"/>
      <c r="J64" s="35">
        <v>133.28249904386615</v>
      </c>
      <c r="K64" s="17">
        <f t="shared" si="2"/>
        <v>8.9266114354788151E-2</v>
      </c>
      <c r="L64" s="36" t="e">
        <f>NA()</f>
        <v>#N/A</v>
      </c>
      <c r="M64" s="18"/>
      <c r="N64" s="35">
        <v>135.58664122060844</v>
      </c>
      <c r="O64" s="17">
        <f t="shared" si="3"/>
        <v>9.9021044977797512E-2</v>
      </c>
      <c r="P64" s="36" t="e">
        <f>NA()</f>
        <v>#N/A</v>
      </c>
      <c r="Q64" s="18"/>
      <c r="R64" s="35">
        <v>127.91100740281577</v>
      </c>
      <c r="S64" s="17">
        <f t="shared" si="4"/>
        <v>6.5844994589560724E-2</v>
      </c>
      <c r="T64" s="36" t="e">
        <f>NA()</f>
        <v>#N/A</v>
      </c>
      <c r="U64" s="18"/>
    </row>
    <row r="65" spans="1:21" x14ac:dyDescent="0.25">
      <c r="A65" s="34">
        <v>40787</v>
      </c>
      <c r="B65" s="35">
        <v>135.04028227228002</v>
      </c>
      <c r="C65" s="17">
        <f t="shared" si="0"/>
        <v>0.12793652713447701</v>
      </c>
      <c r="D65" s="36" t="e">
        <f>NA()</f>
        <v>#N/A</v>
      </c>
      <c r="E65" s="18"/>
      <c r="F65" s="35">
        <v>144.34907125243075</v>
      </c>
      <c r="G65" s="17">
        <f t="shared" si="1"/>
        <v>0.12909761174349854</v>
      </c>
      <c r="H65" s="36" t="e">
        <f>NA()</f>
        <v>#N/A</v>
      </c>
      <c r="I65" s="18"/>
      <c r="J65" s="35">
        <v>133.82606682941835</v>
      </c>
      <c r="K65" s="17">
        <f t="shared" si="2"/>
        <v>8.7888526575591319E-2</v>
      </c>
      <c r="L65" s="36" t="e">
        <f>NA()</f>
        <v>#N/A</v>
      </c>
      <c r="M65" s="18"/>
      <c r="N65" s="35">
        <v>135.98968564841175</v>
      </c>
      <c r="O65" s="17">
        <f t="shared" si="3"/>
        <v>9.8403440592627289E-2</v>
      </c>
      <c r="P65" s="36" t="e">
        <f>NA()</f>
        <v>#N/A</v>
      </c>
      <c r="Q65" s="18"/>
      <c r="R65" s="35">
        <v>128.2819216305472</v>
      </c>
      <c r="S65" s="17">
        <f t="shared" si="4"/>
        <v>6.5636537579793153E-2</v>
      </c>
      <c r="T65" s="36" t="e">
        <f>NA()</f>
        <v>#N/A</v>
      </c>
      <c r="U65" s="18"/>
    </row>
    <row r="66" spans="1:21" x14ac:dyDescent="0.25">
      <c r="A66" s="34">
        <v>40817</v>
      </c>
      <c r="B66" s="35">
        <v>135.63987569119379</v>
      </c>
      <c r="C66" s="17">
        <f t="shared" si="0"/>
        <v>0.12767219612737879</v>
      </c>
      <c r="D66" s="36" t="e">
        <f>NA()</f>
        <v>#N/A</v>
      </c>
      <c r="E66" s="18"/>
      <c r="F66" s="35">
        <v>145.14166897708444</v>
      </c>
      <c r="G66" s="17">
        <f t="shared" si="1"/>
        <v>0.12557849152275447</v>
      </c>
      <c r="H66" s="36" t="e">
        <f>NA()</f>
        <v>#N/A</v>
      </c>
      <c r="I66" s="18"/>
      <c r="J66" s="35">
        <v>134.49115647971317</v>
      </c>
      <c r="K66" s="17">
        <f t="shared" si="2"/>
        <v>8.6918574352492728E-2</v>
      </c>
      <c r="L66" s="36" t="e">
        <f>NA()</f>
        <v>#N/A</v>
      </c>
      <c r="M66" s="18"/>
      <c r="N66" s="35">
        <v>136.54790577817744</v>
      </c>
      <c r="O66" s="17">
        <f t="shared" si="3"/>
        <v>9.6955962369214888E-2</v>
      </c>
      <c r="P66" s="36" t="e">
        <f>NA()</f>
        <v>#N/A</v>
      </c>
      <c r="Q66" s="18"/>
      <c r="R66" s="35">
        <v>128.77149827355149</v>
      </c>
      <c r="S66" s="17">
        <f t="shared" si="4"/>
        <v>6.6042960946381513E-2</v>
      </c>
      <c r="T66" s="36" t="e">
        <f>NA()</f>
        <v>#N/A</v>
      </c>
      <c r="U66" s="18"/>
    </row>
    <row r="67" spans="1:21" x14ac:dyDescent="0.25">
      <c r="A67" s="34">
        <v>40848</v>
      </c>
      <c r="B67" s="35">
        <v>138.02847731038096</v>
      </c>
      <c r="C67" s="17">
        <f t="shared" si="0"/>
        <v>0.13486598877338518</v>
      </c>
      <c r="D67" s="36" t="e">
        <f>NA()</f>
        <v>#N/A</v>
      </c>
      <c r="E67" s="18"/>
      <c r="F67" s="35">
        <v>146.26302342124026</v>
      </c>
      <c r="G67" s="17">
        <f t="shared" si="1"/>
        <v>0.12956443217095304</v>
      </c>
      <c r="H67" s="36" t="e">
        <f>NA()</f>
        <v>#N/A</v>
      </c>
      <c r="I67" s="18"/>
      <c r="J67" s="35">
        <v>135.33865683422994</v>
      </c>
      <c r="K67" s="17">
        <f t="shared" si="2"/>
        <v>9.0391349295598555E-2</v>
      </c>
      <c r="L67" s="36" t="e">
        <f>NA()</f>
        <v>#N/A</v>
      </c>
      <c r="M67" s="18"/>
      <c r="N67" s="35">
        <v>137.41757191875669</v>
      </c>
      <c r="O67" s="17">
        <f t="shared" si="3"/>
        <v>0.10227404400272766</v>
      </c>
      <c r="P67" s="36" t="e">
        <f>NA()</f>
        <v>#N/A</v>
      </c>
      <c r="Q67" s="18"/>
      <c r="R67" s="35">
        <v>129.44488827834687</v>
      </c>
      <c r="S67" s="17">
        <f t="shared" si="4"/>
        <v>7.0575290696572202E-2</v>
      </c>
      <c r="T67" s="36" t="e">
        <f>NA()</f>
        <v>#N/A</v>
      </c>
      <c r="U67" s="18"/>
    </row>
    <row r="68" spans="1:21" x14ac:dyDescent="0.25">
      <c r="A68" s="34">
        <v>40878</v>
      </c>
      <c r="B68" s="35">
        <v>137.64912998210676</v>
      </c>
      <c r="C68" s="17">
        <f t="shared" si="0"/>
        <v>0.10680628672794179</v>
      </c>
      <c r="D68" s="36" t="e">
        <f>NA()</f>
        <v>#N/A</v>
      </c>
      <c r="E68" s="18"/>
      <c r="F68" s="35">
        <v>147.1436339936607</v>
      </c>
      <c r="G68" s="17">
        <f t="shared" si="1"/>
        <v>0.12016556546963719</v>
      </c>
      <c r="H68" s="36" t="e">
        <f>NA()</f>
        <v>#N/A</v>
      </c>
      <c r="I68" s="18"/>
      <c r="J68" s="35">
        <v>136.04204489476049</v>
      </c>
      <c r="K68" s="17">
        <f t="shared" si="2"/>
        <v>8.6254011555092269E-2</v>
      </c>
      <c r="L68" s="36" t="e">
        <f>NA()</f>
        <v>#N/A</v>
      </c>
      <c r="M68" s="18"/>
      <c r="N68" s="35">
        <v>138.0962190263111</v>
      </c>
      <c r="O68" s="17">
        <f t="shared" si="3"/>
        <v>9.5687109197540643E-2</v>
      </c>
      <c r="P68" s="36" t="e">
        <f>NA()</f>
        <v>#N/A</v>
      </c>
      <c r="Q68" s="18"/>
      <c r="R68" s="35">
        <v>130.00427772118144</v>
      </c>
      <c r="S68" s="17">
        <f t="shared" si="4"/>
        <v>6.8209661089680518E-2</v>
      </c>
      <c r="T68" s="36" t="e">
        <f>NA()</f>
        <v>#N/A</v>
      </c>
      <c r="U68" s="18"/>
    </row>
    <row r="69" spans="1:21" x14ac:dyDescent="0.25">
      <c r="A69" s="34">
        <v>40909</v>
      </c>
      <c r="B69" s="35">
        <v>139.16122061116224</v>
      </c>
      <c r="C69" s="17">
        <f t="shared" si="0"/>
        <v>0.12109526636613532</v>
      </c>
      <c r="D69" s="36" t="e">
        <f>NA()</f>
        <v>#N/A</v>
      </c>
      <c r="E69" s="18"/>
      <c r="F69" s="35">
        <v>148.51523663515903</v>
      </c>
      <c r="G69" s="17">
        <f t="shared" si="1"/>
        <v>0.12791892447464548</v>
      </c>
      <c r="H69" s="36" t="e">
        <f>NA()</f>
        <v>#N/A</v>
      </c>
      <c r="I69" s="18"/>
      <c r="J69" s="35">
        <v>136.90930419872194</v>
      </c>
      <c r="K69" s="17">
        <f t="shared" si="2"/>
        <v>9.752744463797014E-2</v>
      </c>
      <c r="L69" s="36" t="e">
        <f>NA()</f>
        <v>#N/A</v>
      </c>
      <c r="M69" s="18"/>
      <c r="N69" s="35">
        <v>139.16443663514036</v>
      </c>
      <c r="O69" s="17">
        <f t="shared" si="3"/>
        <v>0.10357926304377529</v>
      </c>
      <c r="P69" s="36" t="e">
        <f>NA()</f>
        <v>#N/A</v>
      </c>
      <c r="Q69" s="18"/>
      <c r="R69" s="35">
        <v>130.67893725266987</v>
      </c>
      <c r="S69" s="17">
        <f t="shared" si="4"/>
        <v>7.9214015091777501E-2</v>
      </c>
      <c r="T69" s="36" t="e">
        <f>NA()</f>
        <v>#N/A</v>
      </c>
      <c r="U69" s="18"/>
    </row>
    <row r="70" spans="1:21" x14ac:dyDescent="0.25">
      <c r="A70" s="34">
        <v>40940</v>
      </c>
      <c r="B70" s="35">
        <v>139.43439480103422</v>
      </c>
      <c r="C70" s="17">
        <f t="shared" si="0"/>
        <v>0.11875339723086964</v>
      </c>
      <c r="D70" s="36" t="e">
        <f>NA()</f>
        <v>#N/A</v>
      </c>
      <c r="E70" s="18"/>
      <c r="F70" s="35">
        <v>149.51936424519047</v>
      </c>
      <c r="G70" s="17">
        <f t="shared" si="1"/>
        <v>0.12710163428034038</v>
      </c>
      <c r="H70" s="36" t="e">
        <f>NA()</f>
        <v>#N/A</v>
      </c>
      <c r="I70" s="18"/>
      <c r="J70" s="35">
        <v>137.67607445300467</v>
      </c>
      <c r="K70" s="17">
        <f t="shared" si="2"/>
        <v>9.7080281153825165E-2</v>
      </c>
      <c r="L70" s="36" t="e">
        <f>NA()</f>
        <v>#N/A</v>
      </c>
      <c r="M70" s="18"/>
      <c r="N70" s="35">
        <v>139.9000240734814</v>
      </c>
      <c r="O70" s="17">
        <f t="shared" si="3"/>
        <v>0.10326229853263813</v>
      </c>
      <c r="P70" s="36" t="e">
        <f>NA()</f>
        <v>#N/A</v>
      </c>
      <c r="Q70" s="18"/>
      <c r="R70" s="35">
        <v>131.25390840786639</v>
      </c>
      <c r="S70" s="17">
        <f t="shared" si="4"/>
        <v>7.9110000601533059E-2</v>
      </c>
      <c r="T70" s="36" t="e">
        <f>NA()</f>
        <v>#N/A</v>
      </c>
      <c r="U70" s="18"/>
    </row>
    <row r="71" spans="1:21" x14ac:dyDescent="0.25">
      <c r="A71" s="34">
        <v>40969</v>
      </c>
      <c r="B71" s="35">
        <v>140.38874676997486</v>
      </c>
      <c r="C71" s="17">
        <f t="shared" si="0"/>
        <v>0.11624031130702539</v>
      </c>
      <c r="D71" s="36" t="e">
        <f>NA()</f>
        <v>#N/A</v>
      </c>
      <c r="E71" s="18"/>
      <c r="F71" s="35">
        <v>150.52103256374841</v>
      </c>
      <c r="G71" s="17">
        <f t="shared" si="1"/>
        <v>0.12489442683378615</v>
      </c>
      <c r="H71" s="36" t="e">
        <f>NA()</f>
        <v>#N/A</v>
      </c>
      <c r="I71" s="18"/>
      <c r="J71" s="35">
        <v>138.58663117708684</v>
      </c>
      <c r="K71" s="17">
        <f t="shared" si="2"/>
        <v>9.4545929314069799E-2</v>
      </c>
      <c r="L71" s="36" t="e">
        <f>NA()</f>
        <v>#N/A</v>
      </c>
      <c r="M71" s="18"/>
      <c r="N71" s="35">
        <v>140.5817770476244</v>
      </c>
      <c r="O71" s="17">
        <f t="shared" si="3"/>
        <v>0.10137177723080071</v>
      </c>
      <c r="P71" s="36" t="e">
        <f>NA()</f>
        <v>#N/A</v>
      </c>
      <c r="Q71" s="18"/>
      <c r="R71" s="35">
        <v>131.91661901184668</v>
      </c>
      <c r="S71" s="17">
        <f t="shared" si="4"/>
        <v>7.6831518821413924E-2</v>
      </c>
      <c r="T71" s="36" t="e">
        <f>NA()</f>
        <v>#N/A</v>
      </c>
      <c r="U71" s="18"/>
    </row>
    <row r="72" spans="1:21" x14ac:dyDescent="0.25">
      <c r="A72" s="34">
        <v>41000</v>
      </c>
      <c r="B72" s="35">
        <v>140.91713266075718</v>
      </c>
      <c r="C72" s="17">
        <f t="shared" si="0"/>
        <v>0.11398154643191916</v>
      </c>
      <c r="D72" s="36" t="e">
        <f>NA()</f>
        <v>#N/A</v>
      </c>
      <c r="E72" s="18"/>
      <c r="F72" s="35">
        <v>151.55856010016467</v>
      </c>
      <c r="G72" s="17">
        <f t="shared" si="1"/>
        <v>0.1209551868559513</v>
      </c>
      <c r="H72" s="36" t="e">
        <f>NA()</f>
        <v>#N/A</v>
      </c>
      <c r="I72" s="18"/>
      <c r="J72" s="35">
        <v>139.41748921035523</v>
      </c>
      <c r="K72" s="17">
        <f t="shared" si="2"/>
        <v>8.8594265955032725E-2</v>
      </c>
      <c r="L72" s="36" t="e">
        <f>NA()</f>
        <v>#N/A</v>
      </c>
      <c r="M72" s="18"/>
      <c r="N72" s="35">
        <v>141.33716766128552</v>
      </c>
      <c r="O72" s="17">
        <f t="shared" si="3"/>
        <v>9.8077100195791633E-2</v>
      </c>
      <c r="P72" s="36" t="e">
        <f>NA()</f>
        <v>#N/A</v>
      </c>
      <c r="Q72" s="18"/>
      <c r="R72" s="35">
        <v>132.54172465507125</v>
      </c>
      <c r="S72" s="17">
        <f t="shared" si="4"/>
        <v>7.1532690022551026E-2</v>
      </c>
      <c r="T72" s="36" t="e">
        <f>NA()</f>
        <v>#N/A</v>
      </c>
      <c r="U72" s="18"/>
    </row>
    <row r="73" spans="1:21" x14ac:dyDescent="0.25">
      <c r="A73" s="34">
        <v>41030</v>
      </c>
      <c r="B73" s="35">
        <v>142.18232351924351</v>
      </c>
      <c r="C73" s="17">
        <f t="shared" si="0"/>
        <v>0.10796874152525127</v>
      </c>
      <c r="D73" s="36" t="e">
        <f>NA()</f>
        <v>#N/A</v>
      </c>
      <c r="E73" s="18"/>
      <c r="F73" s="35">
        <v>152.49472378659286</v>
      </c>
      <c r="G73" s="17">
        <f t="shared" si="1"/>
        <v>0.1164793177456982</v>
      </c>
      <c r="H73" s="36" t="e">
        <f>NA()</f>
        <v>#N/A</v>
      </c>
      <c r="I73" s="18"/>
      <c r="J73" s="35">
        <v>140.18063521941806</v>
      </c>
      <c r="K73" s="17">
        <f t="shared" si="2"/>
        <v>8.2443814069981469E-2</v>
      </c>
      <c r="L73" s="36" t="e">
        <f>NA()</f>
        <v>#N/A</v>
      </c>
      <c r="M73" s="18"/>
      <c r="N73" s="35">
        <v>142.02456626266817</v>
      </c>
      <c r="O73" s="17">
        <f t="shared" si="3"/>
        <v>9.4398985678432412E-2</v>
      </c>
      <c r="P73" s="36" t="e">
        <f>NA()</f>
        <v>#N/A</v>
      </c>
      <c r="Q73" s="18"/>
      <c r="R73" s="35">
        <v>133.12259065331435</v>
      </c>
      <c r="S73" s="17">
        <f t="shared" si="4"/>
        <v>6.6132625830907399E-2</v>
      </c>
      <c r="T73" s="36" t="e">
        <f>NA()</f>
        <v>#N/A</v>
      </c>
      <c r="U73" s="18"/>
    </row>
    <row r="74" spans="1:21" x14ac:dyDescent="0.25">
      <c r="A74" s="34">
        <v>41061</v>
      </c>
      <c r="B74" s="35">
        <v>143.33130649030704</v>
      </c>
      <c r="C74" s="17">
        <f t="shared" si="0"/>
        <v>0.10844862717532178</v>
      </c>
      <c r="D74" s="36" t="e">
        <f>NA()</f>
        <v>#N/A</v>
      </c>
      <c r="E74" s="18"/>
      <c r="F74" s="35">
        <v>153.7302181258147</v>
      </c>
      <c r="G74" s="17">
        <f t="shared" si="1"/>
        <v>0.11398009155247979</v>
      </c>
      <c r="H74" s="36" t="e">
        <f>NA()</f>
        <v>#N/A</v>
      </c>
      <c r="I74" s="18"/>
      <c r="J74" s="35">
        <v>141.08702876078624</v>
      </c>
      <c r="K74" s="17">
        <f t="shared" si="2"/>
        <v>8.2553082816787082E-2</v>
      </c>
      <c r="L74" s="36" t="e">
        <f>NA()</f>
        <v>#N/A</v>
      </c>
      <c r="M74" s="18"/>
      <c r="N74" s="35">
        <v>143.02461920083203</v>
      </c>
      <c r="O74" s="17">
        <f t="shared" si="3"/>
        <v>9.2811746112787752E-2</v>
      </c>
      <c r="P74" s="36" t="e">
        <f>NA()</f>
        <v>#N/A</v>
      </c>
      <c r="Q74" s="18"/>
      <c r="R74" s="35">
        <v>133.87343204081267</v>
      </c>
      <c r="S74" s="17">
        <f t="shared" si="4"/>
        <v>6.6748627744599665E-2</v>
      </c>
      <c r="T74" s="36" t="e">
        <f>NA()</f>
        <v>#N/A</v>
      </c>
      <c r="U74" s="18"/>
    </row>
    <row r="75" spans="1:21" x14ac:dyDescent="0.25">
      <c r="A75" s="34">
        <v>41091</v>
      </c>
      <c r="B75" s="35">
        <v>145.73184999505469</v>
      </c>
      <c r="C75" s="17">
        <f t="shared" si="0"/>
        <v>0.11295054495154577</v>
      </c>
      <c r="D75" s="36" t="e">
        <f>NA()</f>
        <v>#N/A</v>
      </c>
      <c r="E75" s="18"/>
      <c r="F75" s="35">
        <v>154.76975668708533</v>
      </c>
      <c r="G75" s="17">
        <f t="shared" si="1"/>
        <v>9.8838387815855855E-2</v>
      </c>
      <c r="H75" s="36" t="e">
        <f>NA()</f>
        <v>#N/A</v>
      </c>
      <c r="I75" s="18"/>
      <c r="J75" s="35">
        <v>141.83914727164088</v>
      </c>
      <c r="K75" s="17">
        <f t="shared" si="2"/>
        <v>7.3100196891482616E-2</v>
      </c>
      <c r="L75" s="36" t="e">
        <f>NA()</f>
        <v>#N/A</v>
      </c>
      <c r="M75" s="18"/>
      <c r="N75" s="35">
        <v>143.80110334684011</v>
      </c>
      <c r="O75" s="17">
        <f t="shared" si="3"/>
        <v>7.9445256616228699E-2</v>
      </c>
      <c r="P75" s="36" t="e">
        <f>NA()</f>
        <v>#N/A</v>
      </c>
      <c r="Q75" s="18"/>
      <c r="R75" s="35">
        <v>134.44331024959826</v>
      </c>
      <c r="S75" s="17">
        <f t="shared" si="4"/>
        <v>5.8304042962888047E-2</v>
      </c>
      <c r="T75" s="36" t="e">
        <f>NA()</f>
        <v>#N/A</v>
      </c>
      <c r="U75" s="18"/>
    </row>
    <row r="76" spans="1:21" x14ac:dyDescent="0.25">
      <c r="A76" s="34">
        <v>41122</v>
      </c>
      <c r="B76" s="35">
        <v>148.12018424832226</v>
      </c>
      <c r="C76" s="17">
        <f t="shared" si="0"/>
        <v>0.1007222166043682</v>
      </c>
      <c r="D76" s="36" t="e">
        <f>NA()</f>
        <v>#N/A</v>
      </c>
      <c r="E76" s="18"/>
      <c r="F76" s="35">
        <v>156.0595597640382</v>
      </c>
      <c r="G76" s="17">
        <f t="shared" si="1"/>
        <v>8.5850370916279894E-2</v>
      </c>
      <c r="H76" s="36" t="e">
        <f>NA()</f>
        <v>#N/A</v>
      </c>
      <c r="I76" s="18"/>
      <c r="J76" s="35">
        <v>142.87395759096094</v>
      </c>
      <c r="K76" s="17">
        <f t="shared" si="2"/>
        <v>7.1963375656229456E-2</v>
      </c>
      <c r="L76" s="36" t="e">
        <f>NA()</f>
        <v>#N/A</v>
      </c>
      <c r="M76" s="18"/>
      <c r="N76" s="35">
        <v>144.84136820091243</v>
      </c>
      <c r="O76" s="17">
        <f t="shared" si="3"/>
        <v>6.8256923373785305E-2</v>
      </c>
      <c r="P76" s="36" t="e">
        <f>NA()</f>
        <v>#N/A</v>
      </c>
      <c r="Q76" s="18"/>
      <c r="R76" s="35">
        <v>135.30373294238842</v>
      </c>
      <c r="S76" s="17">
        <f t="shared" si="4"/>
        <v>5.7795851113044305E-2</v>
      </c>
      <c r="T76" s="36" t="e">
        <f>NA()</f>
        <v>#N/A</v>
      </c>
      <c r="U76" s="18"/>
    </row>
    <row r="77" spans="1:21" x14ac:dyDescent="0.25">
      <c r="A77" s="34">
        <v>41153</v>
      </c>
      <c r="B77" s="35">
        <v>149.83948204708574</v>
      </c>
      <c r="C77" s="17">
        <f t="shared" si="0"/>
        <v>0.10959100148329282</v>
      </c>
      <c r="D77" s="36" t="e">
        <f>NA()</f>
        <v>#N/A</v>
      </c>
      <c r="E77" s="18"/>
      <c r="F77" s="35">
        <v>157.39462605566624</v>
      </c>
      <c r="G77" s="17">
        <f t="shared" si="1"/>
        <v>9.0375051879773016E-2</v>
      </c>
      <c r="H77" s="36" t="e">
        <f>NA()</f>
        <v>#N/A</v>
      </c>
      <c r="I77" s="18"/>
      <c r="J77" s="35">
        <v>143.86131179139679</v>
      </c>
      <c r="K77" s="17">
        <f t="shared" si="2"/>
        <v>7.4987221844977858E-2</v>
      </c>
      <c r="L77" s="36" t="e">
        <f>NA()</f>
        <v>#N/A</v>
      </c>
      <c r="M77" s="18"/>
      <c r="N77" s="35">
        <v>145.90186596336332</v>
      </c>
      <c r="O77" s="17">
        <f t="shared" si="3"/>
        <v>7.288920676365529E-2</v>
      </c>
      <c r="P77" s="36" t="e">
        <f>NA()</f>
        <v>#N/A</v>
      </c>
      <c r="Q77" s="18"/>
      <c r="R77" s="35">
        <v>136.10591248618147</v>
      </c>
      <c r="S77" s="17">
        <f t="shared" si="4"/>
        <v>6.0990595995025876E-2</v>
      </c>
      <c r="T77" s="36" t="e">
        <f>NA()</f>
        <v>#N/A</v>
      </c>
      <c r="U77" s="18"/>
    </row>
    <row r="78" spans="1:21" x14ac:dyDescent="0.25">
      <c r="A78" s="34">
        <v>41183</v>
      </c>
      <c r="B78" s="35">
        <v>152.06709009368987</v>
      </c>
      <c r="C78" s="17">
        <f t="shared" si="0"/>
        <v>0.12110903463149203</v>
      </c>
      <c r="D78" s="36" t="e">
        <f>NA()</f>
        <v>#N/A</v>
      </c>
      <c r="E78" s="18"/>
      <c r="F78" s="35">
        <v>158.65484637283438</v>
      </c>
      <c r="G78" s="17">
        <f t="shared" si="1"/>
        <v>9.3103362328591288E-2</v>
      </c>
      <c r="H78" s="36" t="e">
        <f>NA()</f>
        <v>#N/A</v>
      </c>
      <c r="I78" s="18"/>
      <c r="J78" s="35">
        <v>144.76051432799153</v>
      </c>
      <c r="K78" s="17">
        <f t="shared" si="2"/>
        <v>7.6357123524530168E-2</v>
      </c>
      <c r="L78" s="36" t="e">
        <f>NA()</f>
        <v>#N/A</v>
      </c>
      <c r="M78" s="18"/>
      <c r="N78" s="35">
        <v>146.85932895314423</v>
      </c>
      <c r="O78" s="17">
        <f t="shared" si="3"/>
        <v>7.5515059101072701E-2</v>
      </c>
      <c r="P78" s="36" t="e">
        <f>NA()</f>
        <v>#N/A</v>
      </c>
      <c r="Q78" s="18"/>
      <c r="R78" s="35">
        <v>136.79811758374473</v>
      </c>
      <c r="S78" s="17">
        <f t="shared" si="4"/>
        <v>6.2332266206471809E-2</v>
      </c>
      <c r="T78" s="36" t="e">
        <f>NA()</f>
        <v>#N/A</v>
      </c>
      <c r="U78" s="18"/>
    </row>
    <row r="79" spans="1:21" x14ac:dyDescent="0.25">
      <c r="A79" s="34">
        <v>41214</v>
      </c>
      <c r="B79" s="35">
        <v>153.53226686134226</v>
      </c>
      <c r="C79" s="17">
        <f t="shared" ref="C79:C142" si="5">(B79/B67)-1</f>
        <v>0.11232312239523101</v>
      </c>
      <c r="D79" s="36" t="e">
        <f>NA()</f>
        <v>#N/A</v>
      </c>
      <c r="E79" s="18"/>
      <c r="F79" s="35">
        <v>160.14363581657278</v>
      </c>
      <c r="G79" s="17">
        <f t="shared" ref="G79:G142" si="6">(F79/F67)-1</f>
        <v>9.4901719318054134E-2</v>
      </c>
      <c r="H79" s="36" t="e">
        <f>NA()</f>
        <v>#N/A</v>
      </c>
      <c r="I79" s="18"/>
      <c r="J79" s="35">
        <v>145.85924513586957</v>
      </c>
      <c r="K79" s="17">
        <f t="shared" ref="K79:K142" si="7">(J79/J67)-1</f>
        <v>7.7735279392685319E-2</v>
      </c>
      <c r="L79" s="36" t="e">
        <f>NA()</f>
        <v>#N/A</v>
      </c>
      <c r="M79" s="18"/>
      <c r="N79" s="35">
        <v>148.02897105043334</v>
      </c>
      <c r="O79" s="17">
        <f t="shared" ref="O79:O142" si="8">(N79/N67)-1</f>
        <v>7.7220103539234808E-2</v>
      </c>
      <c r="P79" s="36" t="e">
        <f>NA()</f>
        <v>#N/A</v>
      </c>
      <c r="Q79" s="18"/>
      <c r="R79" s="35">
        <v>137.67936122549094</v>
      </c>
      <c r="S79" s="17">
        <f t="shared" ref="S79:S142" si="9">(R79/R67)-1</f>
        <v>6.3613735981890462E-2</v>
      </c>
      <c r="T79" s="36" t="e">
        <f>NA()</f>
        <v>#N/A</v>
      </c>
      <c r="U79" s="18"/>
    </row>
    <row r="80" spans="1:21" x14ac:dyDescent="0.25">
      <c r="A80" s="34">
        <v>41244</v>
      </c>
      <c r="B80" s="35">
        <v>154.68959477013772</v>
      </c>
      <c r="C80" s="17">
        <f t="shared" si="5"/>
        <v>0.12379638571087281</v>
      </c>
      <c r="D80" s="36" t="e">
        <f>NA()</f>
        <v>#N/A</v>
      </c>
      <c r="E80" s="18"/>
      <c r="F80" s="35">
        <v>162.16434194067631</v>
      </c>
      <c r="G80" s="17">
        <f t="shared" si="6"/>
        <v>0.10208194224469636</v>
      </c>
      <c r="H80" s="36" t="e">
        <f>NA()</f>
        <v>#N/A</v>
      </c>
      <c r="I80" s="18"/>
      <c r="J80" s="35">
        <v>147.5594358874549</v>
      </c>
      <c r="K80" s="17">
        <f t="shared" si="7"/>
        <v>8.4660525366286876E-2</v>
      </c>
      <c r="L80" s="36" t="e">
        <f>NA()</f>
        <v>#N/A</v>
      </c>
      <c r="M80" s="18"/>
      <c r="N80" s="35">
        <v>149.6687681458279</v>
      </c>
      <c r="O80" s="17">
        <f t="shared" si="8"/>
        <v>8.3800622501561062E-2</v>
      </c>
      <c r="P80" s="36" t="e">
        <f>NA()</f>
        <v>#N/A</v>
      </c>
      <c r="Q80" s="18"/>
      <c r="R80" s="35">
        <v>139.10588052714732</v>
      </c>
      <c r="S80" s="17">
        <f t="shared" si="9"/>
        <v>7.0010025558435718E-2</v>
      </c>
      <c r="T80" s="36" t="e">
        <f>NA()</f>
        <v>#N/A</v>
      </c>
      <c r="U80" s="18"/>
    </row>
    <row r="81" spans="1:21" x14ac:dyDescent="0.25">
      <c r="A81" s="34">
        <v>41275</v>
      </c>
      <c r="B81" s="35">
        <v>155.99544432054</v>
      </c>
      <c r="C81" s="17">
        <f t="shared" si="5"/>
        <v>0.12096921567262742</v>
      </c>
      <c r="D81" s="36" t="e">
        <f>NA()</f>
        <v>#N/A</v>
      </c>
      <c r="E81" s="18"/>
      <c r="F81" s="35">
        <v>162.94124719321024</v>
      </c>
      <c r="G81" s="17">
        <f t="shared" si="6"/>
        <v>9.7134885853429331E-2</v>
      </c>
      <c r="H81" s="36" t="e">
        <f>NA()</f>
        <v>#N/A</v>
      </c>
      <c r="I81" s="18"/>
      <c r="J81" s="35">
        <v>148.60073927566756</v>
      </c>
      <c r="K81" s="17">
        <f t="shared" si="7"/>
        <v>8.5395475094780071E-2</v>
      </c>
      <c r="L81" s="36" t="e">
        <f>NA()</f>
        <v>#N/A</v>
      </c>
      <c r="M81" s="18"/>
      <c r="N81" s="35">
        <v>150.19945400564546</v>
      </c>
      <c r="O81" s="17">
        <f t="shared" si="8"/>
        <v>7.9294808625831381E-2</v>
      </c>
      <c r="P81" s="36" t="e">
        <f>NA()</f>
        <v>#N/A</v>
      </c>
      <c r="Q81" s="18"/>
      <c r="R81" s="35">
        <v>139.92263246571315</v>
      </c>
      <c r="S81" s="17">
        <f t="shared" si="9"/>
        <v>7.0735922769026294E-2</v>
      </c>
      <c r="T81" s="36" t="e">
        <f>NA()</f>
        <v>#N/A</v>
      </c>
      <c r="U81" s="18"/>
    </row>
    <row r="82" spans="1:21" x14ac:dyDescent="0.25">
      <c r="A82" s="34">
        <v>41306</v>
      </c>
      <c r="B82" s="35">
        <v>155.94041432904243</v>
      </c>
      <c r="C82" s="17">
        <f t="shared" si="5"/>
        <v>0.1183783925878652</v>
      </c>
      <c r="D82" s="36" t="e">
        <f>NA()</f>
        <v>#N/A</v>
      </c>
      <c r="E82" s="18"/>
      <c r="F82" s="35">
        <v>163.5272476276831</v>
      </c>
      <c r="G82" s="17">
        <f t="shared" si="6"/>
        <v>9.3686081754077666E-2</v>
      </c>
      <c r="H82" s="36" t="e">
        <f>NA()</f>
        <v>#N/A</v>
      </c>
      <c r="I82" s="18"/>
      <c r="J82" s="35">
        <v>149.08056916471426</v>
      </c>
      <c r="K82" s="17">
        <f t="shared" si="7"/>
        <v>8.2835705165333451E-2</v>
      </c>
      <c r="L82" s="36" t="e">
        <f>NA()</f>
        <v>#N/A</v>
      </c>
      <c r="M82" s="18"/>
      <c r="N82" s="35">
        <v>150.60702476695434</v>
      </c>
      <c r="O82" s="17">
        <f t="shared" si="8"/>
        <v>7.6533229814522263E-2</v>
      </c>
      <c r="P82" s="36" t="e">
        <f>NA()</f>
        <v>#N/A</v>
      </c>
      <c r="Q82" s="18"/>
      <c r="R82" s="35">
        <v>140.26967769286142</v>
      </c>
      <c r="S82" s="17">
        <f t="shared" si="9"/>
        <v>6.86895300441559E-2</v>
      </c>
      <c r="T82" s="36" t="e">
        <f>NA()</f>
        <v>#N/A</v>
      </c>
      <c r="U82" s="18"/>
    </row>
    <row r="83" spans="1:21" x14ac:dyDescent="0.25">
      <c r="A83" s="34">
        <v>41334</v>
      </c>
      <c r="B83" s="35">
        <v>156.32639739545894</v>
      </c>
      <c r="C83" s="17">
        <f t="shared" si="5"/>
        <v>0.11352512927263114</v>
      </c>
      <c r="D83" s="36" t="e">
        <f>NA()</f>
        <v>#N/A</v>
      </c>
      <c r="E83" s="18"/>
      <c r="F83" s="35">
        <v>164.43681456657944</v>
      </c>
      <c r="G83" s="17">
        <f t="shared" si="6"/>
        <v>9.2450747684961865E-2</v>
      </c>
      <c r="H83" s="36" t="e">
        <f>NA()</f>
        <v>#N/A</v>
      </c>
      <c r="I83" s="18"/>
      <c r="J83" s="35">
        <v>149.55998998068432</v>
      </c>
      <c r="K83" s="17">
        <f t="shared" si="7"/>
        <v>7.9180500387340036E-2</v>
      </c>
      <c r="L83" s="36" t="e">
        <f>NA()</f>
        <v>#N/A</v>
      </c>
      <c r="M83" s="18"/>
      <c r="N83" s="35">
        <v>151.36452745055351</v>
      </c>
      <c r="O83" s="17">
        <f t="shared" si="8"/>
        <v>7.6700911237423508E-2</v>
      </c>
      <c r="P83" s="36" t="e">
        <f>NA()</f>
        <v>#N/A</v>
      </c>
      <c r="Q83" s="18"/>
      <c r="R83" s="35">
        <v>140.67056353798111</v>
      </c>
      <c r="S83" s="17">
        <f t="shared" si="9"/>
        <v>6.6359679255790338E-2</v>
      </c>
      <c r="T83" s="36" t="e">
        <f>NA()</f>
        <v>#N/A</v>
      </c>
      <c r="U83" s="18"/>
    </row>
    <row r="84" spans="1:21" x14ac:dyDescent="0.25">
      <c r="A84" s="34">
        <v>41365</v>
      </c>
      <c r="B84" s="35">
        <v>157.74041666157166</v>
      </c>
      <c r="C84" s="17">
        <f t="shared" si="5"/>
        <v>0.11938423443027846</v>
      </c>
      <c r="D84" s="36" t="e">
        <f>NA()</f>
        <v>#N/A</v>
      </c>
      <c r="E84" s="18"/>
      <c r="F84" s="35">
        <v>164.95553872445251</v>
      </c>
      <c r="G84" s="17">
        <f t="shared" si="6"/>
        <v>8.8394734124115582E-2</v>
      </c>
      <c r="H84" s="36" t="e">
        <f>NA()</f>
        <v>#N/A</v>
      </c>
      <c r="I84" s="18"/>
      <c r="J84" s="35">
        <v>150.20846792914315</v>
      </c>
      <c r="K84" s="17">
        <f t="shared" si="7"/>
        <v>7.7400466612236318E-2</v>
      </c>
      <c r="L84" s="36" t="e">
        <f>NA()</f>
        <v>#N/A</v>
      </c>
      <c r="M84" s="18"/>
      <c r="N84" s="35">
        <v>151.74026417250244</v>
      </c>
      <c r="O84" s="17">
        <f t="shared" si="8"/>
        <v>7.3604818062775523E-2</v>
      </c>
      <c r="P84" s="36" t="e">
        <f>NA()</f>
        <v>#N/A</v>
      </c>
      <c r="Q84" s="18"/>
      <c r="R84" s="35">
        <v>141.19105440885332</v>
      </c>
      <c r="S84" s="17">
        <f t="shared" si="9"/>
        <v>6.5257410647788339E-2</v>
      </c>
      <c r="T84" s="36" t="e">
        <f>NA()</f>
        <v>#N/A</v>
      </c>
      <c r="U84" s="18"/>
    </row>
    <row r="85" spans="1:21" x14ac:dyDescent="0.25">
      <c r="A85" s="34">
        <v>41395</v>
      </c>
      <c r="B85" s="35">
        <v>158.82346955997835</v>
      </c>
      <c r="C85" s="17">
        <f t="shared" si="5"/>
        <v>0.11704089248817606</v>
      </c>
      <c r="D85" s="36" t="e">
        <f>NA()</f>
        <v>#N/A</v>
      </c>
      <c r="E85" s="18"/>
      <c r="F85" s="35">
        <v>165.69502554489605</v>
      </c>
      <c r="G85" s="17">
        <f t="shared" si="6"/>
        <v>8.6562350686809397E-2</v>
      </c>
      <c r="H85" s="36" t="e">
        <f>NA()</f>
        <v>#N/A</v>
      </c>
      <c r="I85" s="18"/>
      <c r="J85" s="35">
        <v>150.697635455485</v>
      </c>
      <c r="K85" s="17">
        <f t="shared" si="7"/>
        <v>7.5024629611680549E-2</v>
      </c>
      <c r="L85" s="36" t="e">
        <f>NA()</f>
        <v>#N/A</v>
      </c>
      <c r="M85" s="18"/>
      <c r="N85" s="35">
        <v>152.2663130582545</v>
      </c>
      <c r="O85" s="17">
        <f t="shared" si="8"/>
        <v>7.2112501837496623E-2</v>
      </c>
      <c r="P85" s="36" t="e">
        <f>NA()</f>
        <v>#N/A</v>
      </c>
      <c r="Q85" s="18"/>
      <c r="R85" s="35">
        <v>141.53396740454684</v>
      </c>
      <c r="S85" s="17">
        <f t="shared" si="9"/>
        <v>6.3185194263067679E-2</v>
      </c>
      <c r="T85" s="36" t="e">
        <f>NA()</f>
        <v>#N/A</v>
      </c>
      <c r="U85" s="18"/>
    </row>
    <row r="86" spans="1:21" x14ac:dyDescent="0.25">
      <c r="A86" s="34">
        <v>41426</v>
      </c>
      <c r="B86" s="35">
        <v>158.74376123789511</v>
      </c>
      <c r="C86" s="17">
        <f t="shared" si="5"/>
        <v>0.10753027461331599</v>
      </c>
      <c r="D86" s="36" t="e">
        <f>NA()</f>
        <v>#N/A</v>
      </c>
      <c r="E86" s="18"/>
      <c r="F86" s="35">
        <v>166.80660736771307</v>
      </c>
      <c r="G86" s="17">
        <f t="shared" si="6"/>
        <v>8.5060630247701052E-2</v>
      </c>
      <c r="H86" s="36" t="e">
        <f>NA()</f>
        <v>#N/A</v>
      </c>
      <c r="I86" s="18"/>
      <c r="J86" s="35">
        <v>151.57401793851793</v>
      </c>
      <c r="K86" s="17">
        <f t="shared" si="7"/>
        <v>7.4329931460335841E-2</v>
      </c>
      <c r="L86" s="36" t="e">
        <f>NA()</f>
        <v>#N/A</v>
      </c>
      <c r="M86" s="18"/>
      <c r="N86" s="35">
        <v>153.09010009862936</v>
      </c>
      <c r="O86" s="17">
        <f t="shared" si="8"/>
        <v>7.037586223993797E-2</v>
      </c>
      <c r="P86" s="36" t="e">
        <f>NA()</f>
        <v>#N/A</v>
      </c>
      <c r="Q86" s="18"/>
      <c r="R86" s="35">
        <v>142.2029383545767</v>
      </c>
      <c r="S86" s="17">
        <f t="shared" si="9"/>
        <v>6.2219263275663961E-2</v>
      </c>
      <c r="T86" s="36" t="e">
        <f>NA()</f>
        <v>#N/A</v>
      </c>
      <c r="U86" s="18"/>
    </row>
    <row r="87" spans="1:21" x14ac:dyDescent="0.25">
      <c r="A87" s="34">
        <v>41456</v>
      </c>
      <c r="B87" s="35">
        <v>160.52032237243986</v>
      </c>
      <c r="C87" s="17">
        <f t="shared" si="5"/>
        <v>0.10147728432656966</v>
      </c>
      <c r="D87" s="36" t="e">
        <f>NA()</f>
        <v>#N/A</v>
      </c>
      <c r="E87" s="18"/>
      <c r="F87" s="35">
        <v>167.77623384568651</v>
      </c>
      <c r="G87" s="17">
        <f t="shared" si="6"/>
        <v>8.4037588718949507E-2</v>
      </c>
      <c r="H87" s="36" t="e">
        <f>NA()</f>
        <v>#N/A</v>
      </c>
      <c r="I87" s="18"/>
      <c r="J87" s="35">
        <v>152.2850752069842</v>
      </c>
      <c r="K87" s="17">
        <f t="shared" si="7"/>
        <v>7.3646296782495346E-2</v>
      </c>
      <c r="L87" s="36" t="e">
        <f>NA()</f>
        <v>#N/A</v>
      </c>
      <c r="M87" s="18"/>
      <c r="N87" s="35">
        <v>153.79051512770138</v>
      </c>
      <c r="O87" s="17">
        <f t="shared" si="8"/>
        <v>6.946686463710483E-2</v>
      </c>
      <c r="P87" s="36" t="e">
        <f>NA()</f>
        <v>#N/A</v>
      </c>
      <c r="Q87" s="18"/>
      <c r="R87" s="35">
        <v>142.72352523014001</v>
      </c>
      <c r="S87" s="17">
        <f t="shared" si="9"/>
        <v>6.1588895462104221E-2</v>
      </c>
      <c r="T87" s="36" t="e">
        <f>NA()</f>
        <v>#N/A</v>
      </c>
      <c r="U87" s="18"/>
    </row>
    <row r="88" spans="1:21" x14ac:dyDescent="0.25">
      <c r="A88" s="34">
        <v>41487</v>
      </c>
      <c r="B88" s="35">
        <v>161.19749502020181</v>
      </c>
      <c r="C88" s="17">
        <f t="shared" si="5"/>
        <v>8.828851272528504E-2</v>
      </c>
      <c r="D88" s="36" t="e">
        <f>NA()</f>
        <v>#N/A</v>
      </c>
      <c r="E88" s="18"/>
      <c r="F88" s="35">
        <v>168.78629364755139</v>
      </c>
      <c r="G88" s="17">
        <f t="shared" si="6"/>
        <v>8.1550492022122834E-2</v>
      </c>
      <c r="H88" s="36" t="e">
        <f>NA()</f>
        <v>#N/A</v>
      </c>
      <c r="I88" s="18"/>
      <c r="J88" s="35">
        <v>152.85367906655557</v>
      </c>
      <c r="K88" s="17">
        <f t="shared" si="7"/>
        <v>6.9849828785214507E-2</v>
      </c>
      <c r="L88" s="36" t="e">
        <f>NA()</f>
        <v>#N/A</v>
      </c>
      <c r="M88" s="18"/>
      <c r="N88" s="35">
        <v>154.65387304337725</v>
      </c>
      <c r="O88" s="17">
        <f t="shared" si="8"/>
        <v>6.7746562769648078E-2</v>
      </c>
      <c r="P88" s="36" t="e">
        <f>NA()</f>
        <v>#N/A</v>
      </c>
      <c r="Q88" s="18"/>
      <c r="R88" s="35">
        <v>143.21871377813159</v>
      </c>
      <c r="S88" s="17">
        <f t="shared" si="9"/>
        <v>5.8497874845133246E-2</v>
      </c>
      <c r="T88" s="36" t="e">
        <f>NA()</f>
        <v>#N/A</v>
      </c>
      <c r="U88" s="18"/>
    </row>
    <row r="89" spans="1:21" x14ac:dyDescent="0.25">
      <c r="A89" s="34">
        <v>41518</v>
      </c>
      <c r="B89" s="35">
        <v>163.16885754516474</v>
      </c>
      <c r="C89" s="17">
        <f t="shared" si="5"/>
        <v>8.8957698705140809E-2</v>
      </c>
      <c r="D89" s="36" t="e">
        <f>NA()</f>
        <v>#N/A</v>
      </c>
      <c r="E89" s="18"/>
      <c r="F89" s="35">
        <v>169.86952601161735</v>
      </c>
      <c r="G89" s="17">
        <f t="shared" si="6"/>
        <v>7.9258741346982742E-2</v>
      </c>
      <c r="H89" s="36" t="e">
        <f>NA()</f>
        <v>#N/A</v>
      </c>
      <c r="I89" s="18"/>
      <c r="J89" s="35">
        <v>154.18619382304237</v>
      </c>
      <c r="K89" s="17">
        <f t="shared" si="7"/>
        <v>7.1769691955937187E-2</v>
      </c>
      <c r="L89" s="36" t="e">
        <f>NA()</f>
        <v>#N/A</v>
      </c>
      <c r="M89" s="18"/>
      <c r="N89" s="35">
        <v>155.56489825793915</v>
      </c>
      <c r="O89" s="17">
        <f t="shared" si="8"/>
        <v>6.6229669036599326E-2</v>
      </c>
      <c r="P89" s="36" t="e">
        <f>NA()</f>
        <v>#N/A</v>
      </c>
      <c r="Q89" s="18"/>
      <c r="R89" s="35">
        <v>144.38838651343855</v>
      </c>
      <c r="S89" s="17">
        <f t="shared" si="9"/>
        <v>6.085315381209444E-2</v>
      </c>
      <c r="T89" s="36" t="e">
        <f>NA()</f>
        <v>#N/A</v>
      </c>
      <c r="U89" s="18"/>
    </row>
    <row r="90" spans="1:21" x14ac:dyDescent="0.25">
      <c r="A90" s="34">
        <v>41548</v>
      </c>
      <c r="B90" s="35">
        <v>165.09801690357915</v>
      </c>
      <c r="C90" s="17">
        <f t="shared" si="5"/>
        <v>8.5691958739138263E-2</v>
      </c>
      <c r="D90" s="36" t="e">
        <f>NA()</f>
        <v>#N/A</v>
      </c>
      <c r="E90" s="18"/>
      <c r="F90" s="35">
        <v>171.85138814980624</v>
      </c>
      <c r="G90" s="17">
        <f t="shared" si="6"/>
        <v>8.3177678329222626E-2</v>
      </c>
      <c r="H90" s="36" t="e">
        <f>NA()</f>
        <v>#N/A</v>
      </c>
      <c r="I90" s="18"/>
      <c r="J90" s="35">
        <v>155.61184961293219</v>
      </c>
      <c r="K90" s="17">
        <f t="shared" si="7"/>
        <v>7.4960601896966406E-2</v>
      </c>
      <c r="L90" s="36" t="e">
        <f>NA()</f>
        <v>#N/A</v>
      </c>
      <c r="M90" s="18"/>
      <c r="N90" s="35">
        <v>157.2433309594588</v>
      </c>
      <c r="O90" s="17">
        <f t="shared" si="8"/>
        <v>7.0707132330882549E-2</v>
      </c>
      <c r="P90" s="36" t="e">
        <f>NA()</f>
        <v>#N/A</v>
      </c>
      <c r="Q90" s="18"/>
      <c r="R90" s="35">
        <v>145.62723216138684</v>
      </c>
      <c r="S90" s="17">
        <f t="shared" si="9"/>
        <v>6.4541199349743561E-2</v>
      </c>
      <c r="T90" s="36" t="e">
        <f>NA()</f>
        <v>#N/A</v>
      </c>
      <c r="U90" s="18"/>
    </row>
    <row r="91" spans="1:21" x14ac:dyDescent="0.25">
      <c r="A91" s="34">
        <v>41579</v>
      </c>
      <c r="B91" s="35">
        <v>165.63641930019463</v>
      </c>
      <c r="C91" s="17">
        <f t="shared" si="5"/>
        <v>7.8837840971786255E-2</v>
      </c>
      <c r="D91" s="36" t="e">
        <f>NA()</f>
        <v>#N/A</v>
      </c>
      <c r="E91" s="18"/>
      <c r="F91" s="35">
        <v>172.12440166329196</v>
      </c>
      <c r="G91" s="17">
        <f t="shared" si="6"/>
        <v>7.4812625463567262E-2</v>
      </c>
      <c r="H91" s="36" t="e">
        <f>NA()</f>
        <v>#N/A</v>
      </c>
      <c r="I91" s="18"/>
      <c r="J91" s="35">
        <v>155.83731036546618</v>
      </c>
      <c r="K91" s="17">
        <f t="shared" si="7"/>
        <v>6.8408863766584949E-2</v>
      </c>
      <c r="L91" s="36" t="e">
        <f>NA()</f>
        <v>#N/A</v>
      </c>
      <c r="M91" s="18"/>
      <c r="N91" s="35">
        <v>157.43389015874334</v>
      </c>
      <c r="O91" s="17">
        <f t="shared" si="8"/>
        <v>6.3534313868234271E-2</v>
      </c>
      <c r="P91" s="36" t="e">
        <f>NA()</f>
        <v>#N/A</v>
      </c>
      <c r="Q91" s="18"/>
      <c r="R91" s="35">
        <v>145.79138067263017</v>
      </c>
      <c r="S91" s="17">
        <f t="shared" si="9"/>
        <v>5.8919647614092074E-2</v>
      </c>
      <c r="T91" s="36" t="e">
        <f>NA()</f>
        <v>#N/A</v>
      </c>
      <c r="U91" s="18"/>
    </row>
    <row r="92" spans="1:21" x14ac:dyDescent="0.25">
      <c r="A92" s="34">
        <v>41609</v>
      </c>
      <c r="B92" s="35">
        <v>167.90779597895883</v>
      </c>
      <c r="C92" s="17">
        <f t="shared" si="5"/>
        <v>8.544984055626248E-2</v>
      </c>
      <c r="D92" s="36" t="e">
        <f>NA()</f>
        <v>#N/A</v>
      </c>
      <c r="E92" s="18"/>
      <c r="F92" s="35">
        <v>173.22835246171002</v>
      </c>
      <c r="G92" s="17">
        <f t="shared" si="6"/>
        <v>6.8227147772604635E-2</v>
      </c>
      <c r="H92" s="36" t="e">
        <f>NA()</f>
        <v>#N/A</v>
      </c>
      <c r="I92" s="18"/>
      <c r="J92" s="35">
        <v>156.63478550566492</v>
      </c>
      <c r="K92" s="17">
        <f t="shared" si="7"/>
        <v>6.1503011065533464E-2</v>
      </c>
      <c r="L92" s="36" t="e">
        <f>NA()</f>
        <v>#N/A</v>
      </c>
      <c r="M92" s="18"/>
      <c r="N92" s="35">
        <v>158.42511909791028</v>
      </c>
      <c r="O92" s="17">
        <f t="shared" si="8"/>
        <v>5.8504864178148042E-2</v>
      </c>
      <c r="P92" s="36" t="e">
        <f>NA()</f>
        <v>#N/A</v>
      </c>
      <c r="Q92" s="18"/>
      <c r="R92" s="35">
        <v>146.53020051279194</v>
      </c>
      <c r="S92" s="17">
        <f t="shared" si="9"/>
        <v>5.3371719135883122E-2</v>
      </c>
      <c r="T92" s="36" t="e">
        <f>NA()</f>
        <v>#N/A</v>
      </c>
      <c r="U92" s="18"/>
    </row>
    <row r="93" spans="1:21" x14ac:dyDescent="0.25">
      <c r="A93" s="34">
        <v>41640</v>
      </c>
      <c r="B93" s="35">
        <v>170.53026358979358</v>
      </c>
      <c r="C93" s="17">
        <f t="shared" si="5"/>
        <v>9.3174639378489577E-2</v>
      </c>
      <c r="D93" s="36" t="e">
        <f>NA()</f>
        <v>#N/A</v>
      </c>
      <c r="E93" s="18"/>
      <c r="F93" s="35">
        <v>174.38621664405903</v>
      </c>
      <c r="G93" s="17">
        <f t="shared" si="6"/>
        <v>7.0239854229652066E-2</v>
      </c>
      <c r="H93" s="36" t="e">
        <f>NA()</f>
        <v>#N/A</v>
      </c>
      <c r="I93" s="18"/>
      <c r="J93" s="35">
        <v>157.70828073652021</v>
      </c>
      <c r="K93" s="17">
        <f t="shared" si="7"/>
        <v>6.1288668584328798E-2</v>
      </c>
      <c r="L93" s="36" t="e">
        <f>NA()</f>
        <v>#N/A</v>
      </c>
      <c r="M93" s="18"/>
      <c r="N93" s="35">
        <v>159.29167458408503</v>
      </c>
      <c r="O93" s="17">
        <f t="shared" si="8"/>
        <v>6.053431178316937E-2</v>
      </c>
      <c r="P93" s="36" t="e">
        <f>NA()</f>
        <v>#N/A</v>
      </c>
      <c r="Q93" s="18"/>
      <c r="R93" s="35">
        <v>147.37841707137</v>
      </c>
      <c r="S93" s="17">
        <f t="shared" si="9"/>
        <v>5.328505099047387E-2</v>
      </c>
      <c r="T93" s="36" t="e">
        <f>NA()</f>
        <v>#N/A</v>
      </c>
      <c r="U93" s="18"/>
    </row>
    <row r="94" spans="1:21" x14ac:dyDescent="0.25">
      <c r="A94" s="34">
        <v>41671</v>
      </c>
      <c r="B94" s="35">
        <v>172.30902979936997</v>
      </c>
      <c r="C94" s="17">
        <f t="shared" si="5"/>
        <v>0.10496711542518344</v>
      </c>
      <c r="D94" s="36" t="e">
        <f>NA()</f>
        <v>#N/A</v>
      </c>
      <c r="E94" s="18"/>
      <c r="F94" s="35">
        <v>176.09575435456179</v>
      </c>
      <c r="G94" s="17">
        <f t="shared" si="6"/>
        <v>7.6858792092523442E-2</v>
      </c>
      <c r="H94" s="36" t="e">
        <f>NA()</f>
        <v>#N/A</v>
      </c>
      <c r="I94" s="18"/>
      <c r="J94" s="35">
        <v>159.01978532804537</v>
      </c>
      <c r="K94" s="17">
        <f t="shared" si="7"/>
        <v>6.6670098048455806E-2</v>
      </c>
      <c r="L94" s="36" t="e">
        <f>NA()</f>
        <v>#N/A</v>
      </c>
      <c r="M94" s="18"/>
      <c r="N94" s="35">
        <v>160.74203451626738</v>
      </c>
      <c r="O94" s="17">
        <f t="shared" si="8"/>
        <v>6.7294402535311493E-2</v>
      </c>
      <c r="P94" s="36" t="e">
        <f>NA()</f>
        <v>#N/A</v>
      </c>
      <c r="Q94" s="18"/>
      <c r="R94" s="35">
        <v>148.52242784912758</v>
      </c>
      <c r="S94" s="17">
        <f t="shared" si="9"/>
        <v>5.8834883575740626E-2</v>
      </c>
      <c r="T94" s="36" t="e">
        <f>NA()</f>
        <v>#N/A</v>
      </c>
      <c r="U94" s="18"/>
    </row>
    <row r="95" spans="1:21" x14ac:dyDescent="0.25">
      <c r="A95" s="34">
        <v>41699</v>
      </c>
      <c r="B95" s="35">
        <v>173.78967853481862</v>
      </c>
      <c r="C95" s="17">
        <f t="shared" si="5"/>
        <v>0.11171037924697269</v>
      </c>
      <c r="D95" s="36" t="e">
        <f>NA()</f>
        <v>#N/A</v>
      </c>
      <c r="E95" s="18"/>
      <c r="F95" s="35">
        <v>176.80714954642082</v>
      </c>
      <c r="G95" s="17">
        <f t="shared" si="6"/>
        <v>7.5228500457436898E-2</v>
      </c>
      <c r="H95" s="36" t="e">
        <f>NA()</f>
        <v>#N/A</v>
      </c>
      <c r="I95" s="18"/>
      <c r="J95" s="35">
        <v>159.44241447085062</v>
      </c>
      <c r="K95" s="17">
        <f t="shared" si="7"/>
        <v>6.6076659215092315E-2</v>
      </c>
      <c r="L95" s="36" t="e">
        <f>NA()</f>
        <v>#N/A</v>
      </c>
      <c r="M95" s="18"/>
      <c r="N95" s="35">
        <v>161.32008475611752</v>
      </c>
      <c r="O95" s="17">
        <f t="shared" si="8"/>
        <v>6.5772063463259034E-2</v>
      </c>
      <c r="P95" s="36" t="e">
        <f>NA()</f>
        <v>#N/A</v>
      </c>
      <c r="Q95" s="18"/>
      <c r="R95" s="35">
        <v>148.86713803860863</v>
      </c>
      <c r="S95" s="17">
        <f t="shared" si="9"/>
        <v>5.8267872783593688E-2</v>
      </c>
      <c r="T95" s="36" t="e">
        <f>NA()</f>
        <v>#N/A</v>
      </c>
      <c r="U95" s="18"/>
    </row>
    <row r="96" spans="1:21" x14ac:dyDescent="0.25">
      <c r="A96" s="34">
        <v>41730</v>
      </c>
      <c r="B96" s="35">
        <v>175.27971913825246</v>
      </c>
      <c r="C96" s="17">
        <f t="shared" si="5"/>
        <v>0.11119092270632813</v>
      </c>
      <c r="D96" s="36" t="e">
        <f>NA()</f>
        <v>#N/A</v>
      </c>
      <c r="E96" s="18"/>
      <c r="F96" s="35">
        <v>177.8469067469874</v>
      </c>
      <c r="G96" s="17">
        <f t="shared" si="6"/>
        <v>7.8150561795133688E-2</v>
      </c>
      <c r="H96" s="36" t="e">
        <f>NA()</f>
        <v>#N/A</v>
      </c>
      <c r="I96" s="18"/>
      <c r="J96" s="35">
        <v>160.10431049651368</v>
      </c>
      <c r="K96" s="17">
        <f t="shared" si="7"/>
        <v>6.5880723662254725E-2</v>
      </c>
      <c r="L96" s="36" t="e">
        <f>NA()</f>
        <v>#N/A</v>
      </c>
      <c r="M96" s="18"/>
      <c r="N96" s="35">
        <v>162.18188121433235</v>
      </c>
      <c r="O96" s="17">
        <f t="shared" si="8"/>
        <v>6.8812434845636039E-2</v>
      </c>
      <c r="P96" s="36" t="e">
        <f>NA()</f>
        <v>#N/A</v>
      </c>
      <c r="Q96" s="18"/>
      <c r="R96" s="35">
        <v>149.42436976637364</v>
      </c>
      <c r="S96" s="17">
        <f t="shared" si="9"/>
        <v>5.8313293232294505E-2</v>
      </c>
      <c r="T96" s="36" t="e">
        <f>NA()</f>
        <v>#N/A</v>
      </c>
      <c r="U96" s="18"/>
    </row>
    <row r="97" spans="1:21" x14ac:dyDescent="0.25">
      <c r="A97" s="34">
        <v>41760</v>
      </c>
      <c r="B97" s="35">
        <v>176.38967111057863</v>
      </c>
      <c r="C97" s="17">
        <f t="shared" si="5"/>
        <v>0.11060205144282254</v>
      </c>
      <c r="D97" s="36" t="e">
        <f>NA()</f>
        <v>#N/A</v>
      </c>
      <c r="E97" s="18"/>
      <c r="F97" s="35">
        <v>178.95529940820947</v>
      </c>
      <c r="G97" s="17">
        <f t="shared" si="6"/>
        <v>8.0028195292564552E-2</v>
      </c>
      <c r="H97" s="36" t="e">
        <f>NA()</f>
        <v>#N/A</v>
      </c>
      <c r="I97" s="18"/>
      <c r="J97" s="35">
        <v>160.96059113852436</v>
      </c>
      <c r="K97" s="17">
        <f t="shared" si="7"/>
        <v>6.810296427027196E-2</v>
      </c>
      <c r="L97" s="36" t="e">
        <f>NA()</f>
        <v>#N/A</v>
      </c>
      <c r="M97" s="18"/>
      <c r="N97" s="35">
        <v>163.12292427041518</v>
      </c>
      <c r="O97" s="17">
        <f t="shared" si="8"/>
        <v>7.130015164947956E-2</v>
      </c>
      <c r="P97" s="36" t="e">
        <f>NA()</f>
        <v>#N/A</v>
      </c>
      <c r="Q97" s="18"/>
      <c r="R97" s="35">
        <v>150.17199308953965</v>
      </c>
      <c r="S97" s="17">
        <f t="shared" si="9"/>
        <v>6.1031467169310183E-2</v>
      </c>
      <c r="T97" s="36" t="e">
        <f>NA()</f>
        <v>#N/A</v>
      </c>
      <c r="U97" s="18"/>
    </row>
    <row r="98" spans="1:21" x14ac:dyDescent="0.25">
      <c r="A98" s="34">
        <v>41791</v>
      </c>
      <c r="B98" s="35">
        <v>178.44841959310662</v>
      </c>
      <c r="C98" s="17">
        <f t="shared" si="5"/>
        <v>0.12412871032885442</v>
      </c>
      <c r="D98" s="36" t="e">
        <f>NA()</f>
        <v>#N/A</v>
      </c>
      <c r="E98" s="18"/>
      <c r="F98" s="35">
        <v>179.9429216629716</v>
      </c>
      <c r="G98" s="17">
        <f t="shared" si="6"/>
        <v>7.8751762310592888E-2</v>
      </c>
      <c r="H98" s="36" t="e">
        <f>NA()</f>
        <v>#N/A</v>
      </c>
      <c r="I98" s="18"/>
      <c r="J98" s="35">
        <v>161.63308390643581</v>
      </c>
      <c r="K98" s="17">
        <f t="shared" si="7"/>
        <v>6.6364051733444729E-2</v>
      </c>
      <c r="L98" s="36" t="e">
        <f>NA()</f>
        <v>#N/A</v>
      </c>
      <c r="M98" s="18"/>
      <c r="N98" s="35">
        <v>163.95909061501723</v>
      </c>
      <c r="O98" s="17">
        <f t="shared" si="8"/>
        <v>7.0997344109027694E-2</v>
      </c>
      <c r="P98" s="36" t="e">
        <f>NA()</f>
        <v>#N/A</v>
      </c>
      <c r="Q98" s="18"/>
      <c r="R98" s="35">
        <v>150.75488498613598</v>
      </c>
      <c r="S98" s="17">
        <f t="shared" si="9"/>
        <v>6.0139028985711773E-2</v>
      </c>
      <c r="T98" s="36" t="e">
        <f>NA()</f>
        <v>#N/A</v>
      </c>
      <c r="U98" s="18"/>
    </row>
    <row r="99" spans="1:21" x14ac:dyDescent="0.25">
      <c r="A99" s="34">
        <v>41821</v>
      </c>
      <c r="B99" s="35">
        <v>179.690264547922</v>
      </c>
      <c r="C99" s="17">
        <f t="shared" si="5"/>
        <v>0.11942377072358457</v>
      </c>
      <c r="D99" s="36" t="e">
        <f>NA()</f>
        <v>#N/A</v>
      </c>
      <c r="E99" s="18"/>
      <c r="F99" s="35">
        <v>180.99754745447297</v>
      </c>
      <c r="G99" s="17">
        <f t="shared" si="6"/>
        <v>7.8803256609913275E-2</v>
      </c>
      <c r="H99" s="36" t="e">
        <f>NA()</f>
        <v>#N/A</v>
      </c>
      <c r="I99" s="18"/>
      <c r="J99" s="35">
        <v>162.42423382041784</v>
      </c>
      <c r="K99" s="17">
        <f t="shared" si="7"/>
        <v>6.6580120209761784E-2</v>
      </c>
      <c r="L99" s="36" t="e">
        <f>NA()</f>
        <v>#N/A</v>
      </c>
      <c r="M99" s="18"/>
      <c r="N99" s="35">
        <v>164.83923338892629</v>
      </c>
      <c r="O99" s="17">
        <f t="shared" si="8"/>
        <v>7.1842650712565126E-2</v>
      </c>
      <c r="P99" s="36" t="e">
        <f>NA()</f>
        <v>#N/A</v>
      </c>
      <c r="Q99" s="18"/>
      <c r="R99" s="35">
        <v>151.4327691728185</v>
      </c>
      <c r="S99" s="17">
        <f t="shared" si="9"/>
        <v>6.1021782699347771E-2</v>
      </c>
      <c r="T99" s="36" t="e">
        <f>NA()</f>
        <v>#N/A</v>
      </c>
      <c r="U99" s="18"/>
    </row>
    <row r="100" spans="1:21" x14ac:dyDescent="0.25">
      <c r="A100" s="34">
        <v>41852</v>
      </c>
      <c r="B100" s="35">
        <v>177.6177825969053</v>
      </c>
      <c r="C100" s="17">
        <f t="shared" si="5"/>
        <v>0.10186440908802985</v>
      </c>
      <c r="D100" s="36" t="e">
        <f>NA()</f>
        <v>#N/A</v>
      </c>
      <c r="E100" s="18"/>
      <c r="F100" s="35">
        <v>181.50379266635386</v>
      </c>
      <c r="G100" s="17">
        <f t="shared" si="6"/>
        <v>7.5346752061268285E-2</v>
      </c>
      <c r="H100" s="36" t="e">
        <f>NA()</f>
        <v>#N/A</v>
      </c>
      <c r="I100" s="18"/>
      <c r="J100" s="35">
        <v>162.53219579457686</v>
      </c>
      <c r="K100" s="17">
        <f t="shared" si="7"/>
        <v>6.3318833979828959E-2</v>
      </c>
      <c r="L100" s="36" t="e">
        <f>NA()</f>
        <v>#N/A</v>
      </c>
      <c r="M100" s="18"/>
      <c r="N100" s="35">
        <v>165.26344245818788</v>
      </c>
      <c r="O100" s="17">
        <f t="shared" si="8"/>
        <v>6.8602028555953876E-2</v>
      </c>
      <c r="P100" s="36" t="e">
        <f>NA()</f>
        <v>#N/A</v>
      </c>
      <c r="Q100" s="18"/>
      <c r="R100" s="35">
        <v>151.5151956943125</v>
      </c>
      <c r="S100" s="17">
        <f t="shared" si="9"/>
        <v>5.7928755937813214E-2</v>
      </c>
      <c r="T100" s="36" t="e">
        <f>NA()</f>
        <v>#N/A</v>
      </c>
      <c r="U100" s="18"/>
    </row>
    <row r="101" spans="1:21" x14ac:dyDescent="0.25">
      <c r="A101" s="34">
        <v>41883</v>
      </c>
      <c r="B101" s="35">
        <v>181.49481360324268</v>
      </c>
      <c r="C101" s="17">
        <f t="shared" si="5"/>
        <v>0.11231282938293141</v>
      </c>
      <c r="D101" s="36" t="e">
        <f>NA()</f>
        <v>#N/A</v>
      </c>
      <c r="E101" s="18"/>
      <c r="F101" s="35">
        <v>182.37754936657282</v>
      </c>
      <c r="G101" s="17">
        <f t="shared" si="6"/>
        <v>7.3633120952489417E-2</v>
      </c>
      <c r="H101" s="36" t="e">
        <f>NA()</f>
        <v>#N/A</v>
      </c>
      <c r="I101" s="18"/>
      <c r="J101" s="35">
        <v>163.5005609459877</v>
      </c>
      <c r="K101" s="17">
        <f t="shared" si="7"/>
        <v>6.0409864800445856E-2</v>
      </c>
      <c r="L101" s="36" t="e">
        <f>NA()</f>
        <v>#N/A</v>
      </c>
      <c r="M101" s="18"/>
      <c r="N101" s="35">
        <v>165.9902285068647</v>
      </c>
      <c r="O101" s="17">
        <f t="shared" si="8"/>
        <v>6.7015955178008735E-2</v>
      </c>
      <c r="P101" s="36" t="e">
        <f>NA()</f>
        <v>#N/A</v>
      </c>
      <c r="Q101" s="18"/>
      <c r="R101" s="35">
        <v>152.3562590623103</v>
      </c>
      <c r="S101" s="17">
        <f t="shared" si="9"/>
        <v>5.5183610962576735E-2</v>
      </c>
      <c r="T101" s="36" t="e">
        <f>NA()</f>
        <v>#N/A</v>
      </c>
      <c r="U101" s="18"/>
    </row>
    <row r="102" spans="1:21" x14ac:dyDescent="0.25">
      <c r="A102" s="34">
        <v>41913</v>
      </c>
      <c r="B102" s="35">
        <v>182.19061621774949</v>
      </c>
      <c r="C102" s="17">
        <f t="shared" si="5"/>
        <v>0.10353000983744587</v>
      </c>
      <c r="D102" s="36" t="e">
        <f>NA()</f>
        <v>#N/A</v>
      </c>
      <c r="E102" s="18"/>
      <c r="F102" s="35">
        <v>183.47823681291425</v>
      </c>
      <c r="G102" s="17">
        <f t="shared" si="6"/>
        <v>6.7656413999825471E-2</v>
      </c>
      <c r="H102" s="36" t="e">
        <f>NA()</f>
        <v>#N/A</v>
      </c>
      <c r="I102" s="18"/>
      <c r="J102" s="35">
        <v>164.61450170049503</v>
      </c>
      <c r="K102" s="17">
        <f t="shared" si="7"/>
        <v>5.7853255455519337E-2</v>
      </c>
      <c r="L102" s="36" t="e">
        <f>NA()</f>
        <v>#N/A</v>
      </c>
      <c r="M102" s="18"/>
      <c r="N102" s="35">
        <v>166.90535000782441</v>
      </c>
      <c r="O102" s="17">
        <f t="shared" si="8"/>
        <v>6.1446288306222119E-2</v>
      </c>
      <c r="P102" s="36" t="e">
        <f>NA()</f>
        <v>#N/A</v>
      </c>
      <c r="Q102" s="18"/>
      <c r="R102" s="35">
        <v>153.32015487828232</v>
      </c>
      <c r="S102" s="17">
        <f t="shared" si="9"/>
        <v>5.2826127385089849E-2</v>
      </c>
      <c r="T102" s="36" t="e">
        <f>NA()</f>
        <v>#N/A</v>
      </c>
      <c r="U102" s="18"/>
    </row>
    <row r="103" spans="1:21" x14ac:dyDescent="0.25">
      <c r="A103" s="34">
        <v>41944</v>
      </c>
      <c r="B103" s="35">
        <v>183.11177002931731</v>
      </c>
      <c r="C103" s="17">
        <f t="shared" si="5"/>
        <v>0.10550427739838342</v>
      </c>
      <c r="D103" s="36" t="e">
        <f>NA()</f>
        <v>#N/A</v>
      </c>
      <c r="E103" s="18"/>
      <c r="F103" s="35">
        <v>184.2585000680325</v>
      </c>
      <c r="G103" s="17">
        <f t="shared" si="6"/>
        <v>7.0496096355223026E-2</v>
      </c>
      <c r="H103" s="36" t="e">
        <f>NA()</f>
        <v>#N/A</v>
      </c>
      <c r="I103" s="18"/>
      <c r="J103" s="35">
        <v>165.37670289488585</v>
      </c>
      <c r="K103" s="17">
        <f t="shared" si="7"/>
        <v>6.1213790889024677E-2</v>
      </c>
      <c r="L103" s="36" t="e">
        <f>NA()</f>
        <v>#N/A</v>
      </c>
      <c r="M103" s="18"/>
      <c r="N103" s="35">
        <v>167.51863497085549</v>
      </c>
      <c r="O103" s="17">
        <f t="shared" si="8"/>
        <v>6.4057013403807206E-2</v>
      </c>
      <c r="P103" s="36" t="e">
        <f>NA()</f>
        <v>#N/A</v>
      </c>
      <c r="Q103" s="18"/>
      <c r="R103" s="35">
        <v>153.95008182173865</v>
      </c>
      <c r="S103" s="17">
        <f t="shared" si="9"/>
        <v>5.5961478048065061E-2</v>
      </c>
      <c r="T103" s="36" t="e">
        <f>NA()</f>
        <v>#N/A</v>
      </c>
      <c r="U103" s="18"/>
    </row>
    <row r="104" spans="1:21" x14ac:dyDescent="0.25">
      <c r="A104" s="34">
        <v>41974</v>
      </c>
      <c r="B104" s="35">
        <v>186.50452700793778</v>
      </c>
      <c r="C104" s="17">
        <f t="shared" si="5"/>
        <v>0.1107556139401018</v>
      </c>
      <c r="D104" s="36" t="e">
        <f>NA()</f>
        <v>#N/A</v>
      </c>
      <c r="E104" s="18"/>
      <c r="F104" s="35">
        <v>185.76893863086894</v>
      </c>
      <c r="G104" s="17">
        <f t="shared" si="6"/>
        <v>7.2393381285150049E-2</v>
      </c>
      <c r="H104" s="36" t="e">
        <f>NA()</f>
        <v>#N/A</v>
      </c>
      <c r="I104" s="18"/>
      <c r="J104" s="35">
        <v>166.83000023537204</v>
      </c>
      <c r="K104" s="17">
        <f t="shared" si="7"/>
        <v>6.5089084118791662E-2</v>
      </c>
      <c r="L104" s="36" t="e">
        <f>NA()</f>
        <v>#N/A</v>
      </c>
      <c r="M104" s="18"/>
      <c r="N104" s="35">
        <v>168.79807575466981</v>
      </c>
      <c r="O104" s="17">
        <f t="shared" si="8"/>
        <v>6.5475454371278108E-2</v>
      </c>
      <c r="P104" s="36" t="e">
        <f>NA()</f>
        <v>#N/A</v>
      </c>
      <c r="Q104" s="18"/>
      <c r="R104" s="35">
        <v>155.22408610088797</v>
      </c>
      <c r="S104" s="17">
        <f t="shared" si="9"/>
        <v>5.9331697886655599E-2</v>
      </c>
      <c r="T104" s="36" t="e">
        <f>NA()</f>
        <v>#N/A</v>
      </c>
      <c r="U104" s="18"/>
    </row>
    <row r="105" spans="1:21" x14ac:dyDescent="0.25">
      <c r="A105" s="34">
        <v>42005</v>
      </c>
      <c r="B105" s="35">
        <v>186.09923909109085</v>
      </c>
      <c r="C105" s="17">
        <f t="shared" si="5"/>
        <v>9.1297434095030106E-2</v>
      </c>
      <c r="D105" s="36" t="e">
        <f>NA()</f>
        <v>#N/A</v>
      </c>
      <c r="E105" s="18"/>
      <c r="F105" s="35">
        <v>186.71740147241192</v>
      </c>
      <c r="G105" s="17">
        <f t="shared" si="6"/>
        <v>7.0711923600717652E-2</v>
      </c>
      <c r="H105" s="36" t="e">
        <f>NA()</f>
        <v>#N/A</v>
      </c>
      <c r="I105" s="18"/>
      <c r="J105" s="35">
        <v>167.70777108479166</v>
      </c>
      <c r="K105" s="17">
        <f t="shared" si="7"/>
        <v>6.3404979761191971E-2</v>
      </c>
      <c r="L105" s="36" t="e">
        <f>NA()</f>
        <v>#N/A</v>
      </c>
      <c r="M105" s="18"/>
      <c r="N105" s="35">
        <v>169.55222826628761</v>
      </c>
      <c r="O105" s="17">
        <f t="shared" si="8"/>
        <v>6.4413621797831944E-2</v>
      </c>
      <c r="P105" s="36" t="e">
        <f>NA()</f>
        <v>#N/A</v>
      </c>
      <c r="Q105" s="18"/>
      <c r="R105" s="35">
        <v>155.95286947489103</v>
      </c>
      <c r="S105" s="17">
        <f t="shared" si="9"/>
        <v>5.8179837820952818E-2</v>
      </c>
      <c r="T105" s="36" t="e">
        <f>NA()</f>
        <v>#N/A</v>
      </c>
      <c r="U105" s="18"/>
    </row>
    <row r="106" spans="1:21" x14ac:dyDescent="0.25">
      <c r="A106" s="34">
        <v>42036</v>
      </c>
      <c r="B106" s="35">
        <v>189.70047019506131</v>
      </c>
      <c r="C106" s="17">
        <f t="shared" si="5"/>
        <v>0.10093168312735123</v>
      </c>
      <c r="D106" s="36" t="e">
        <f>NA()</f>
        <v>#N/A</v>
      </c>
      <c r="E106" s="18"/>
      <c r="F106" s="35">
        <v>188.84933393010394</v>
      </c>
      <c r="G106" s="17">
        <f t="shared" si="6"/>
        <v>7.242411733484122E-2</v>
      </c>
      <c r="H106" s="36" t="e">
        <f>NA()</f>
        <v>#N/A</v>
      </c>
      <c r="I106" s="18"/>
      <c r="J106" s="35">
        <v>169.32540528436382</v>
      </c>
      <c r="K106" s="17">
        <f t="shared" si="7"/>
        <v>6.480715550620797E-2</v>
      </c>
      <c r="L106" s="36" t="e">
        <f>NA()</f>
        <v>#N/A</v>
      </c>
      <c r="M106" s="18"/>
      <c r="N106" s="35">
        <v>171.3686536281981</v>
      </c>
      <c r="O106" s="17">
        <f t="shared" si="8"/>
        <v>6.6109771124337025E-2</v>
      </c>
      <c r="P106" s="36" t="e">
        <f>NA()</f>
        <v>#N/A</v>
      </c>
      <c r="Q106" s="18"/>
      <c r="R106" s="35">
        <v>157.36910045598478</v>
      </c>
      <c r="S106" s="17">
        <f t="shared" si="9"/>
        <v>5.9564556915564504E-2</v>
      </c>
      <c r="T106" s="36" t="e">
        <f>NA()</f>
        <v>#N/A</v>
      </c>
      <c r="U106" s="18"/>
    </row>
    <row r="107" spans="1:21" x14ac:dyDescent="0.25">
      <c r="A107" s="34">
        <v>42064</v>
      </c>
      <c r="B107" s="35">
        <v>189.76813380311131</v>
      </c>
      <c r="C107" s="17">
        <f t="shared" si="5"/>
        <v>9.1941336234714344E-2</v>
      </c>
      <c r="D107" s="36" t="e">
        <f>NA()</f>
        <v>#N/A</v>
      </c>
      <c r="E107" s="18"/>
      <c r="F107" s="35">
        <v>189.36255304203885</v>
      </c>
      <c r="G107" s="17">
        <f t="shared" si="6"/>
        <v>7.1011854033208088E-2</v>
      </c>
      <c r="H107" s="36" t="e">
        <f>NA()</f>
        <v>#N/A</v>
      </c>
      <c r="I107" s="18"/>
      <c r="J107" s="35">
        <v>169.82452449968252</v>
      </c>
      <c r="K107" s="17">
        <f t="shared" si="7"/>
        <v>6.5115107942184114E-2</v>
      </c>
      <c r="L107" s="36" t="e">
        <f>NA()</f>
        <v>#N/A</v>
      </c>
      <c r="M107" s="18"/>
      <c r="N107" s="35">
        <v>171.70286480272645</v>
      </c>
      <c r="O107" s="17">
        <f t="shared" si="8"/>
        <v>6.4361359977621824E-2</v>
      </c>
      <c r="P107" s="36" t="e">
        <f>NA()</f>
        <v>#N/A</v>
      </c>
      <c r="Q107" s="18"/>
      <c r="R107" s="35">
        <v>157.72525078298204</v>
      </c>
      <c r="S107" s="17">
        <f t="shared" si="9"/>
        <v>5.9503479821557903E-2</v>
      </c>
      <c r="T107" s="36" t="e">
        <f>NA()</f>
        <v>#N/A</v>
      </c>
      <c r="U107" s="18"/>
    </row>
    <row r="108" spans="1:21" x14ac:dyDescent="0.25">
      <c r="A108" s="34">
        <v>42095</v>
      </c>
      <c r="B108" s="35">
        <v>189.95852828006281</v>
      </c>
      <c r="C108" s="17">
        <f t="shared" si="5"/>
        <v>8.3745051703513873E-2</v>
      </c>
      <c r="D108" s="36" t="e">
        <f>NA()</f>
        <v>#N/A</v>
      </c>
      <c r="E108" s="18"/>
      <c r="F108" s="35">
        <v>190.30695547470299</v>
      </c>
      <c r="G108" s="17">
        <f t="shared" si="6"/>
        <v>7.0060531024257688E-2</v>
      </c>
      <c r="H108" s="36" t="e">
        <f>NA()</f>
        <v>#N/A</v>
      </c>
      <c r="I108" s="18"/>
      <c r="J108" s="35">
        <v>170.44357070619623</v>
      </c>
      <c r="K108" s="17">
        <f t="shared" si="7"/>
        <v>6.4578275110885874E-2</v>
      </c>
      <c r="L108" s="36" t="e">
        <f>NA()</f>
        <v>#N/A</v>
      </c>
      <c r="M108" s="18"/>
      <c r="N108" s="35">
        <v>172.41709316676341</v>
      </c>
      <c r="O108" s="17">
        <f t="shared" si="8"/>
        <v>6.3109466210375498E-2</v>
      </c>
      <c r="P108" s="36" t="e">
        <f>NA()</f>
        <v>#N/A</v>
      </c>
      <c r="Q108" s="18"/>
      <c r="R108" s="35">
        <v>158.19158435884944</v>
      </c>
      <c r="S108" s="17">
        <f t="shared" si="9"/>
        <v>5.8673257957744251E-2</v>
      </c>
      <c r="T108" s="36" t="e">
        <f>NA()</f>
        <v>#N/A</v>
      </c>
      <c r="U108" s="18"/>
    </row>
    <row r="109" spans="1:21" x14ac:dyDescent="0.25">
      <c r="A109" s="34">
        <v>42125</v>
      </c>
      <c r="B109" s="35">
        <v>189.17947638826894</v>
      </c>
      <c r="C109" s="17">
        <f t="shared" si="5"/>
        <v>7.2508810732303974E-2</v>
      </c>
      <c r="D109" s="36" t="e">
        <f>NA()</f>
        <v>#N/A</v>
      </c>
      <c r="E109" s="18"/>
      <c r="F109" s="35">
        <v>190.95587891570707</v>
      </c>
      <c r="G109" s="17">
        <f t="shared" si="6"/>
        <v>6.7059089879889289E-2</v>
      </c>
      <c r="H109" s="36" t="e">
        <f>NA()</f>
        <v>#N/A</v>
      </c>
      <c r="I109" s="18"/>
      <c r="J109" s="35">
        <v>170.99697040033672</v>
      </c>
      <c r="K109" s="17">
        <f t="shared" si="7"/>
        <v>6.2353021884561377E-2</v>
      </c>
      <c r="L109" s="36" t="e">
        <f>NA()</f>
        <v>#N/A</v>
      </c>
      <c r="M109" s="18"/>
      <c r="N109" s="35">
        <v>172.86379931722928</v>
      </c>
      <c r="O109" s="17">
        <f t="shared" si="8"/>
        <v>5.9714936391566109E-2</v>
      </c>
      <c r="P109" s="36" t="e">
        <f>NA()</f>
        <v>#N/A</v>
      </c>
      <c r="Q109" s="18"/>
      <c r="R109" s="35">
        <v>158.59161095239148</v>
      </c>
      <c r="S109" s="17">
        <f t="shared" si="9"/>
        <v>5.606649875008074E-2</v>
      </c>
      <c r="T109" s="36" t="e">
        <f>NA()</f>
        <v>#N/A</v>
      </c>
      <c r="U109" s="18"/>
    </row>
    <row r="110" spans="1:21" x14ac:dyDescent="0.25">
      <c r="A110" s="34">
        <v>42156</v>
      </c>
      <c r="B110" s="35">
        <v>191.58677865666161</v>
      </c>
      <c r="C110" s="17">
        <f t="shared" si="5"/>
        <v>7.362552772119102E-2</v>
      </c>
      <c r="D110" s="36" t="e">
        <f>NA()</f>
        <v>#N/A</v>
      </c>
      <c r="E110" s="18"/>
      <c r="F110" s="35">
        <v>191.94253198487857</v>
      </c>
      <c r="G110" s="17">
        <f t="shared" si="6"/>
        <v>6.6685647932192227E-2</v>
      </c>
      <c r="H110" s="36" t="e">
        <f>NA()</f>
        <v>#N/A</v>
      </c>
      <c r="I110" s="18"/>
      <c r="J110" s="35">
        <v>171.87138665493714</v>
      </c>
      <c r="K110" s="17">
        <f t="shared" si="7"/>
        <v>6.334286583573423E-2</v>
      </c>
      <c r="L110" s="36" t="e">
        <f>NA()</f>
        <v>#N/A</v>
      </c>
      <c r="M110" s="18"/>
      <c r="N110" s="35">
        <v>173.61562318586624</v>
      </c>
      <c r="O110" s="17">
        <f t="shared" si="8"/>
        <v>5.8895987618783119E-2</v>
      </c>
      <c r="P110" s="36" t="e">
        <f>NA()</f>
        <v>#N/A</v>
      </c>
      <c r="Q110" s="18"/>
      <c r="R110" s="35">
        <v>159.28834823716971</v>
      </c>
      <c r="S110" s="17">
        <f t="shared" si="9"/>
        <v>5.660488714391243E-2</v>
      </c>
      <c r="T110" s="36" t="e">
        <f>NA()</f>
        <v>#N/A</v>
      </c>
      <c r="U110" s="18"/>
    </row>
    <row r="111" spans="1:21" x14ac:dyDescent="0.25">
      <c r="A111" s="34">
        <v>42186</v>
      </c>
      <c r="B111" s="35">
        <v>192.61163921053739</v>
      </c>
      <c r="C111" s="17">
        <f t="shared" si="5"/>
        <v>7.1909152647328556E-2</v>
      </c>
      <c r="D111" s="36" t="e">
        <f>NA()</f>
        <v>#N/A</v>
      </c>
      <c r="E111" s="18"/>
      <c r="F111" s="35">
        <v>192.93731812421998</v>
      </c>
      <c r="G111" s="17">
        <f t="shared" si="6"/>
        <v>6.5966477654898936E-2</v>
      </c>
      <c r="H111" s="36" t="e">
        <f>NA()</f>
        <v>#N/A</v>
      </c>
      <c r="I111" s="18"/>
      <c r="J111" s="35">
        <v>172.85601224554293</v>
      </c>
      <c r="K111" s="17">
        <f t="shared" si="7"/>
        <v>6.422550490008061E-2</v>
      </c>
      <c r="L111" s="36" t="e">
        <f>NA()</f>
        <v>#N/A</v>
      </c>
      <c r="M111" s="18"/>
      <c r="N111" s="35">
        <v>174.3488202933811</v>
      </c>
      <c r="O111" s="17">
        <f t="shared" si="8"/>
        <v>5.7690069948442613E-2</v>
      </c>
      <c r="P111" s="36" t="e">
        <f>NA()</f>
        <v>#N/A</v>
      </c>
      <c r="Q111" s="18"/>
      <c r="R111" s="35">
        <v>160.06351717714728</v>
      </c>
      <c r="S111" s="17">
        <f t="shared" si="9"/>
        <v>5.6993925763050513E-2</v>
      </c>
      <c r="T111" s="36" t="e">
        <f>NA()</f>
        <v>#N/A</v>
      </c>
      <c r="U111" s="18"/>
    </row>
    <row r="112" spans="1:21" x14ac:dyDescent="0.25">
      <c r="A112" s="34">
        <v>42217</v>
      </c>
      <c r="B112" s="35">
        <v>191.94636558975358</v>
      </c>
      <c r="C112" s="17">
        <f t="shared" si="5"/>
        <v>8.0670880940824974E-2</v>
      </c>
      <c r="D112" s="36" t="e">
        <f>NA()</f>
        <v>#N/A</v>
      </c>
      <c r="E112" s="18"/>
      <c r="F112" s="35">
        <v>193.90919014116454</v>
      </c>
      <c r="G112" s="17">
        <f t="shared" si="6"/>
        <v>6.8347869168853714E-2</v>
      </c>
      <c r="H112" s="36" t="e">
        <f>NA()</f>
        <v>#N/A</v>
      </c>
      <c r="I112" s="18"/>
      <c r="J112" s="35">
        <v>173.70940807777404</v>
      </c>
      <c r="K112" s="17">
        <f t="shared" si="7"/>
        <v>6.8769219714006402E-2</v>
      </c>
      <c r="L112" s="36" t="e">
        <f>NA()</f>
        <v>#N/A</v>
      </c>
      <c r="M112" s="18"/>
      <c r="N112" s="35">
        <v>175.0747346510268</v>
      </c>
      <c r="O112" s="17">
        <f t="shared" si="8"/>
        <v>5.9367589388809927E-2</v>
      </c>
      <c r="P112" s="36" t="e">
        <f>NA()</f>
        <v>#N/A</v>
      </c>
      <c r="Q112" s="18"/>
      <c r="R112" s="35">
        <v>160.73102219757365</v>
      </c>
      <c r="S112" s="17">
        <f t="shared" si="9"/>
        <v>6.0824437186184355E-2</v>
      </c>
      <c r="T112" s="36" t="e">
        <f>NA()</f>
        <v>#N/A</v>
      </c>
      <c r="U112" s="18"/>
    </row>
    <row r="113" spans="1:21" x14ac:dyDescent="0.25">
      <c r="A113" s="34">
        <v>42248</v>
      </c>
      <c r="B113" s="35">
        <v>193.62213513362283</v>
      </c>
      <c r="C113" s="17">
        <f t="shared" si="5"/>
        <v>6.6819107883110851E-2</v>
      </c>
      <c r="D113" s="36" t="e">
        <f>NA()</f>
        <v>#N/A</v>
      </c>
      <c r="E113" s="18"/>
      <c r="F113" s="35">
        <v>195.29245542329281</v>
      </c>
      <c r="G113" s="17">
        <f t="shared" si="6"/>
        <v>7.0814122141544145E-2</v>
      </c>
      <c r="H113" s="36" t="e">
        <f>NA()</f>
        <v>#N/A</v>
      </c>
      <c r="I113" s="18"/>
      <c r="J113" s="35">
        <v>174.5796671426892</v>
      </c>
      <c r="K113" s="17">
        <f t="shared" si="7"/>
        <v>6.7761884929321337E-2</v>
      </c>
      <c r="L113" s="36" t="e">
        <f>NA()</f>
        <v>#N/A</v>
      </c>
      <c r="M113" s="18"/>
      <c r="N113" s="35">
        <v>176.12551912204322</v>
      </c>
      <c r="O113" s="17">
        <f t="shared" si="8"/>
        <v>6.105956179679195E-2</v>
      </c>
      <c r="P113" s="36" t="e">
        <f>NA()</f>
        <v>#N/A</v>
      </c>
      <c r="Q113" s="18"/>
      <c r="R113" s="35">
        <v>161.38548568408103</v>
      </c>
      <c r="S113" s="17">
        <f t="shared" si="9"/>
        <v>5.9263903415205155E-2</v>
      </c>
      <c r="T113" s="36" t="e">
        <f>NA()</f>
        <v>#N/A</v>
      </c>
      <c r="U113" s="18"/>
    </row>
    <row r="114" spans="1:21" x14ac:dyDescent="0.25">
      <c r="A114" s="34">
        <v>42278</v>
      </c>
      <c r="B114" s="35">
        <v>192.93858057796203</v>
      </c>
      <c r="C114" s="17">
        <f t="shared" si="5"/>
        <v>5.899296343213889E-2</v>
      </c>
      <c r="D114" s="36" t="e">
        <f>NA()</f>
        <v>#N/A</v>
      </c>
      <c r="E114" s="18"/>
      <c r="F114" s="35">
        <v>196.13057052720927</v>
      </c>
      <c r="G114" s="17">
        <f t="shared" si="6"/>
        <v>6.8958225967672204E-2</v>
      </c>
      <c r="H114" s="36" t="e">
        <f>NA()</f>
        <v>#N/A</v>
      </c>
      <c r="I114" s="18"/>
      <c r="J114" s="35">
        <v>175.57319910914075</v>
      </c>
      <c r="K114" s="17">
        <f t="shared" si="7"/>
        <v>6.657188337261033E-2</v>
      </c>
      <c r="L114" s="36" t="e">
        <f>NA()</f>
        <v>#N/A</v>
      </c>
      <c r="M114" s="18"/>
      <c r="N114" s="35">
        <v>176.78024756730238</v>
      </c>
      <c r="O114" s="17">
        <f t="shared" si="8"/>
        <v>5.9164655650732811E-2</v>
      </c>
      <c r="P114" s="36" t="e">
        <f>NA()</f>
        <v>#N/A</v>
      </c>
      <c r="Q114" s="18"/>
      <c r="R114" s="35">
        <v>162.21608365593741</v>
      </c>
      <c r="S114" s="17">
        <f t="shared" si="9"/>
        <v>5.8021913588056195E-2</v>
      </c>
      <c r="T114" s="36" t="e">
        <f>NA()</f>
        <v>#N/A</v>
      </c>
      <c r="U114" s="18"/>
    </row>
    <row r="115" spans="1:21" x14ac:dyDescent="0.25">
      <c r="A115" s="34">
        <v>42309</v>
      </c>
      <c r="B115" s="35">
        <v>197.0034752021358</v>
      </c>
      <c r="C115" s="17">
        <f t="shared" si="5"/>
        <v>7.5864621758581441E-2</v>
      </c>
      <c r="D115" s="36" t="e">
        <f>NA()</f>
        <v>#N/A</v>
      </c>
      <c r="E115" s="18"/>
      <c r="F115" s="35">
        <v>197.91787783426747</v>
      </c>
      <c r="G115" s="17">
        <f t="shared" si="6"/>
        <v>7.413160185929879E-2</v>
      </c>
      <c r="H115" s="36" t="e">
        <f>NA()</f>
        <v>#N/A</v>
      </c>
      <c r="I115" s="18"/>
      <c r="J115" s="35">
        <v>177.00082411493943</v>
      </c>
      <c r="K115" s="17">
        <f t="shared" si="7"/>
        <v>7.0288746943043767E-2</v>
      </c>
      <c r="L115" s="36" t="e">
        <f>NA()</f>
        <v>#N/A</v>
      </c>
      <c r="M115" s="18"/>
      <c r="N115" s="35">
        <v>178.29975726646808</v>
      </c>
      <c r="O115" s="17">
        <f t="shared" si="8"/>
        <v>6.4357749198996617E-2</v>
      </c>
      <c r="P115" s="36" t="e">
        <f>NA()</f>
        <v>#N/A</v>
      </c>
      <c r="Q115" s="18"/>
      <c r="R115" s="35">
        <v>163.46505244481418</v>
      </c>
      <c r="S115" s="17">
        <f t="shared" si="9"/>
        <v>6.1805557427978997E-2</v>
      </c>
      <c r="T115" s="36" t="e">
        <f>NA()</f>
        <v>#N/A</v>
      </c>
      <c r="U115" s="18"/>
    </row>
    <row r="116" spans="1:21" x14ac:dyDescent="0.25">
      <c r="A116" s="34">
        <v>42339</v>
      </c>
      <c r="B116" s="35">
        <v>194.82669504045685</v>
      </c>
      <c r="C116" s="17">
        <f t="shared" si="5"/>
        <v>4.4621801765513558E-2</v>
      </c>
      <c r="D116" s="36" t="e">
        <f>NA()</f>
        <v>#N/A</v>
      </c>
      <c r="E116" s="18"/>
      <c r="F116" s="35">
        <v>197.48147165454006</v>
      </c>
      <c r="G116" s="17">
        <f t="shared" si="6"/>
        <v>6.3048931161438393E-2</v>
      </c>
      <c r="H116" s="36" t="e">
        <f>NA()</f>
        <v>#N/A</v>
      </c>
      <c r="I116" s="18"/>
      <c r="J116" s="35">
        <v>176.40923670939844</v>
      </c>
      <c r="K116" s="17">
        <f t="shared" si="7"/>
        <v>5.7419147998031272E-2</v>
      </c>
      <c r="L116" s="36" t="e">
        <f>NA()</f>
        <v>#N/A</v>
      </c>
      <c r="M116" s="18"/>
      <c r="N116" s="35">
        <v>177.86621277785983</v>
      </c>
      <c r="O116" s="17">
        <f t="shared" si="8"/>
        <v>5.372180330046894E-2</v>
      </c>
      <c r="P116" s="36" t="e">
        <f>NA()</f>
        <v>#N/A</v>
      </c>
      <c r="Q116" s="18"/>
      <c r="R116" s="35">
        <v>162.89065964192264</v>
      </c>
      <c r="S116" s="17">
        <f t="shared" si="9"/>
        <v>4.9390360308204873E-2</v>
      </c>
      <c r="T116" s="36" t="e">
        <f>NA()</f>
        <v>#N/A</v>
      </c>
      <c r="U116" s="18"/>
    </row>
    <row r="117" spans="1:21" x14ac:dyDescent="0.25">
      <c r="A117" s="34">
        <v>42370</v>
      </c>
      <c r="B117" s="35">
        <v>195.86514431131383</v>
      </c>
      <c r="C117" s="17">
        <f t="shared" si="5"/>
        <v>5.2476868083500383E-2</v>
      </c>
      <c r="D117" s="36" t="e">
        <f>NA()</f>
        <v>#N/A</v>
      </c>
      <c r="E117" s="18"/>
      <c r="F117" s="35">
        <v>199.97869493248774</v>
      </c>
      <c r="G117" s="17">
        <f t="shared" si="6"/>
        <v>7.1023339846742806E-2</v>
      </c>
      <c r="H117" s="36" t="e">
        <f>NA()</f>
        <v>#N/A</v>
      </c>
      <c r="I117" s="18"/>
      <c r="J117" s="35">
        <v>177.52941309567208</v>
      </c>
      <c r="K117" s="17">
        <f t="shared" si="7"/>
        <v>5.856402447752207E-2</v>
      </c>
      <c r="L117" s="36" t="e">
        <f>NA()</f>
        <v>#N/A</v>
      </c>
      <c r="M117" s="18"/>
      <c r="N117" s="35">
        <v>179.99453231863811</v>
      </c>
      <c r="O117" s="17">
        <f t="shared" si="8"/>
        <v>6.1587536531519271E-2</v>
      </c>
      <c r="P117" s="36" t="e">
        <f>NA()</f>
        <v>#N/A</v>
      </c>
      <c r="Q117" s="18"/>
      <c r="R117" s="35">
        <v>163.85312306325125</v>
      </c>
      <c r="S117" s="17">
        <f t="shared" si="9"/>
        <v>5.0657955925794473E-2</v>
      </c>
      <c r="T117" s="36" t="e">
        <f>NA()</f>
        <v>#N/A</v>
      </c>
      <c r="U117" s="18"/>
    </row>
    <row r="118" spans="1:21" x14ac:dyDescent="0.25">
      <c r="A118" s="34">
        <v>42401</v>
      </c>
      <c r="B118" s="35">
        <v>198.50049024255489</v>
      </c>
      <c r="C118" s="17">
        <f t="shared" si="5"/>
        <v>4.638902601793693E-2</v>
      </c>
      <c r="D118" s="36" t="e">
        <f>NA()</f>
        <v>#N/A</v>
      </c>
      <c r="E118" s="18"/>
      <c r="F118" s="35">
        <v>201.75465490304316</v>
      </c>
      <c r="G118" s="17">
        <f t="shared" si="6"/>
        <v>6.8336597775429109E-2</v>
      </c>
      <c r="H118" s="36" t="e">
        <f>NA()</f>
        <v>#N/A</v>
      </c>
      <c r="I118" s="18"/>
      <c r="J118" s="35">
        <v>179.09110437021403</v>
      </c>
      <c r="K118" s="17">
        <f t="shared" si="7"/>
        <v>5.7674151551267538E-2</v>
      </c>
      <c r="L118" s="36" t="e">
        <f>NA()</f>
        <v>#N/A</v>
      </c>
      <c r="M118" s="18"/>
      <c r="N118" s="35">
        <v>181.48536266235462</v>
      </c>
      <c r="O118" s="17">
        <f t="shared" si="8"/>
        <v>5.9034769894999339E-2</v>
      </c>
      <c r="P118" s="36" t="e">
        <f>NA()</f>
        <v>#N/A</v>
      </c>
      <c r="Q118" s="18"/>
      <c r="R118" s="35">
        <v>165.2074333473409</v>
      </c>
      <c r="S118" s="17">
        <f t="shared" si="9"/>
        <v>4.9808589288774963E-2</v>
      </c>
      <c r="T118" s="36" t="e">
        <f>NA()</f>
        <v>#N/A</v>
      </c>
      <c r="U118" s="18"/>
    </row>
    <row r="119" spans="1:21" x14ac:dyDescent="0.25">
      <c r="A119" s="34">
        <v>42430</v>
      </c>
      <c r="B119" s="35">
        <v>200.6445001086426</v>
      </c>
      <c r="C119" s="17">
        <f t="shared" si="5"/>
        <v>5.7313976206436079E-2</v>
      </c>
      <c r="D119" s="36" t="e">
        <f>NA()</f>
        <v>#N/A</v>
      </c>
      <c r="E119" s="18"/>
      <c r="F119" s="35">
        <v>203.11450835762568</v>
      </c>
      <c r="G119" s="17">
        <f t="shared" si="6"/>
        <v>7.2622359039138384E-2</v>
      </c>
      <c r="H119" s="36" t="e">
        <f>NA()</f>
        <v>#N/A</v>
      </c>
      <c r="I119" s="18"/>
      <c r="J119" s="35">
        <v>180.54224460627856</v>
      </c>
      <c r="K119" s="17">
        <f t="shared" si="7"/>
        <v>6.3110555664273704E-2</v>
      </c>
      <c r="L119" s="36" t="e">
        <f>NA()</f>
        <v>#N/A</v>
      </c>
      <c r="M119" s="18"/>
      <c r="N119" s="35">
        <v>182.60766209841213</v>
      </c>
      <c r="O119" s="17">
        <f t="shared" si="8"/>
        <v>6.3509699201667269E-2</v>
      </c>
      <c r="P119" s="36" t="e">
        <f>NA()</f>
        <v>#N/A</v>
      </c>
      <c r="Q119" s="18"/>
      <c r="R119" s="35">
        <v>166.45838057845032</v>
      </c>
      <c r="S119" s="17">
        <f t="shared" si="9"/>
        <v>5.5369256045656234E-2</v>
      </c>
      <c r="T119" s="36" t="e">
        <f>NA()</f>
        <v>#N/A</v>
      </c>
      <c r="U119" s="18"/>
    </row>
    <row r="120" spans="1:21" x14ac:dyDescent="0.25">
      <c r="A120" s="34">
        <v>42461</v>
      </c>
      <c r="B120" s="35">
        <v>202.91462744883643</v>
      </c>
      <c r="C120" s="17">
        <f t="shared" si="5"/>
        <v>6.8204882855651405E-2</v>
      </c>
      <c r="D120" s="36" t="e">
        <f>NA()</f>
        <v>#N/A</v>
      </c>
      <c r="E120" s="18"/>
      <c r="F120" s="35">
        <v>204.5444595101406</v>
      </c>
      <c r="G120" s="17">
        <f t="shared" si="6"/>
        <v>7.4813366647180413E-2</v>
      </c>
      <c r="H120" s="36" t="e">
        <f>NA()</f>
        <v>#N/A</v>
      </c>
      <c r="I120" s="18"/>
      <c r="J120" s="35">
        <v>181.68279184166022</v>
      </c>
      <c r="K120" s="17">
        <f t="shared" si="7"/>
        <v>6.5941009619175928E-2</v>
      </c>
      <c r="L120" s="36" t="e">
        <f>NA()</f>
        <v>#N/A</v>
      </c>
      <c r="M120" s="18"/>
      <c r="N120" s="35">
        <v>183.78601143937942</v>
      </c>
      <c r="O120" s="17">
        <f t="shared" si="8"/>
        <v>6.5938463894759547E-2</v>
      </c>
      <c r="P120" s="36" t="e">
        <f>NA()</f>
        <v>#N/A</v>
      </c>
      <c r="Q120" s="18"/>
      <c r="R120" s="35">
        <v>167.4258124398535</v>
      </c>
      <c r="S120" s="17">
        <f t="shared" si="9"/>
        <v>5.8373699956482561E-2</v>
      </c>
      <c r="T120" s="36" t="e">
        <f>NA()</f>
        <v>#N/A</v>
      </c>
      <c r="U120" s="18"/>
    </row>
    <row r="121" spans="1:21" x14ac:dyDescent="0.25">
      <c r="A121" s="34">
        <v>42491</v>
      </c>
      <c r="B121" s="35">
        <v>205.20571805461708</v>
      </c>
      <c r="C121" s="17">
        <f t="shared" si="5"/>
        <v>8.4714483686677111E-2</v>
      </c>
      <c r="D121" s="36" t="e">
        <f>NA()</f>
        <v>#N/A</v>
      </c>
      <c r="E121" s="18"/>
      <c r="F121" s="35">
        <v>205.68320743403976</v>
      </c>
      <c r="G121" s="17">
        <f t="shared" si="6"/>
        <v>7.7124247768426635E-2</v>
      </c>
      <c r="H121" s="36" t="e">
        <f>NA()</f>
        <v>#N/A</v>
      </c>
      <c r="I121" s="18"/>
      <c r="J121" s="35">
        <v>182.63985909723957</v>
      </c>
      <c r="K121" s="17">
        <f t="shared" si="7"/>
        <v>6.8088274719982467E-2</v>
      </c>
      <c r="L121" s="36" t="e">
        <f>NA()</f>
        <v>#N/A</v>
      </c>
      <c r="M121" s="18"/>
      <c r="N121" s="35">
        <v>184.72210078240312</v>
      </c>
      <c r="O121" s="17">
        <f t="shared" si="8"/>
        <v>6.8599102368519516E-2</v>
      </c>
      <c r="P121" s="36" t="e">
        <f>NA()</f>
        <v>#N/A</v>
      </c>
      <c r="Q121" s="18"/>
      <c r="R121" s="35">
        <v>168.23833429568938</v>
      </c>
      <c r="S121" s="17">
        <f t="shared" si="9"/>
        <v>6.0827450363650115E-2</v>
      </c>
      <c r="T121" s="36" t="e">
        <f>NA()</f>
        <v>#N/A</v>
      </c>
      <c r="U121" s="18"/>
    </row>
    <row r="122" spans="1:21" x14ac:dyDescent="0.25">
      <c r="A122" s="34">
        <v>42522</v>
      </c>
      <c r="B122" s="35">
        <v>205.69555569569965</v>
      </c>
      <c r="C122" s="17">
        <f t="shared" si="5"/>
        <v>7.3641705017244874E-2</v>
      </c>
      <c r="D122" s="36" t="e">
        <f>NA()</f>
        <v>#N/A</v>
      </c>
      <c r="E122" s="18"/>
      <c r="F122" s="35">
        <v>206.80989703336763</v>
      </c>
      <c r="G122" s="17">
        <f t="shared" si="6"/>
        <v>7.7457376928112609E-2</v>
      </c>
      <c r="H122" s="36" t="e">
        <f>NA()</f>
        <v>#N/A</v>
      </c>
      <c r="I122" s="18"/>
      <c r="J122" s="35">
        <v>183.62139142791528</v>
      </c>
      <c r="K122" s="17">
        <f t="shared" si="7"/>
        <v>6.836510137995444E-2</v>
      </c>
      <c r="L122" s="36" t="e">
        <f>NA()</f>
        <v>#N/A</v>
      </c>
      <c r="M122" s="18"/>
      <c r="N122" s="35">
        <v>185.64647512901999</v>
      </c>
      <c r="O122" s="17">
        <f t="shared" si="8"/>
        <v>6.9295906223105108E-2</v>
      </c>
      <c r="P122" s="36" t="e">
        <f>NA()</f>
        <v>#N/A</v>
      </c>
      <c r="Q122" s="18"/>
      <c r="R122" s="35">
        <v>169.07188734690564</v>
      </c>
      <c r="S122" s="17">
        <f t="shared" si="9"/>
        <v>6.1420306117864198E-2</v>
      </c>
      <c r="T122" s="36" t="e">
        <f>NA()</f>
        <v>#N/A</v>
      </c>
      <c r="U122" s="18"/>
    </row>
    <row r="123" spans="1:21" x14ac:dyDescent="0.25">
      <c r="A123" s="34">
        <v>42552</v>
      </c>
      <c r="B123" s="35">
        <v>206.37936365799527</v>
      </c>
      <c r="C123" s="17">
        <f t="shared" si="5"/>
        <v>7.1479192554967153E-2</v>
      </c>
      <c r="D123" s="36" t="e">
        <f>NA()</f>
        <v>#N/A</v>
      </c>
      <c r="E123" s="18"/>
      <c r="F123" s="35">
        <v>207.87708621818661</v>
      </c>
      <c r="G123" s="17">
        <f t="shared" si="6"/>
        <v>7.7433273351233511E-2</v>
      </c>
      <c r="H123" s="36" t="e">
        <f>NA()</f>
        <v>#N/A</v>
      </c>
      <c r="I123" s="18"/>
      <c r="J123" s="35">
        <v>184.43095004606192</v>
      </c>
      <c r="K123" s="17">
        <f t="shared" si="7"/>
        <v>6.6962888071701698E-2</v>
      </c>
      <c r="L123" s="36" t="e">
        <f>NA()</f>
        <v>#N/A</v>
      </c>
      <c r="M123" s="18"/>
      <c r="N123" s="35">
        <v>186.5303124398248</v>
      </c>
      <c r="O123" s="17">
        <f t="shared" si="8"/>
        <v>6.9868509152775538E-2</v>
      </c>
      <c r="P123" s="36" t="e">
        <f>NA()</f>
        <v>#N/A</v>
      </c>
      <c r="Q123" s="18"/>
      <c r="R123" s="35">
        <v>169.7599392530467</v>
      </c>
      <c r="S123" s="17">
        <f t="shared" si="9"/>
        <v>6.0578589343179834E-2</v>
      </c>
      <c r="T123" s="36" t="e">
        <f>NA()</f>
        <v>#N/A</v>
      </c>
      <c r="U123" s="18"/>
    </row>
    <row r="124" spans="1:21" x14ac:dyDescent="0.25">
      <c r="A124" s="34">
        <v>42583</v>
      </c>
      <c r="B124" s="35">
        <v>210.75213918677699</v>
      </c>
      <c r="C124" s="17">
        <f t="shared" si="5"/>
        <v>9.7974106148052575E-2</v>
      </c>
      <c r="D124" s="36" t="e">
        <f>NA()</f>
        <v>#N/A</v>
      </c>
      <c r="E124" s="18"/>
      <c r="F124" s="35">
        <v>209.48615792813942</v>
      </c>
      <c r="G124" s="17">
        <f t="shared" si="6"/>
        <v>8.0331250806807919E-2</v>
      </c>
      <c r="H124" s="36" t="e">
        <f>NA()</f>
        <v>#N/A</v>
      </c>
      <c r="I124" s="18"/>
      <c r="J124" s="35">
        <v>185.7878031305161</v>
      </c>
      <c r="K124" s="17">
        <f t="shared" si="7"/>
        <v>6.9532187038103599E-2</v>
      </c>
      <c r="L124" s="36" t="e">
        <f>NA()</f>
        <v>#N/A</v>
      </c>
      <c r="M124" s="18"/>
      <c r="N124" s="35">
        <v>187.86882109422586</v>
      </c>
      <c r="O124" s="17">
        <f t="shared" si="8"/>
        <v>7.3077857114570488E-2</v>
      </c>
      <c r="P124" s="36" t="e">
        <f>NA()</f>
        <v>#N/A</v>
      </c>
      <c r="Q124" s="18"/>
      <c r="R124" s="35">
        <v>170.92446455437579</v>
      </c>
      <c r="S124" s="17">
        <f t="shared" si="9"/>
        <v>6.3419259191123345E-2</v>
      </c>
      <c r="T124" s="36" t="e">
        <f>NA()</f>
        <v>#N/A</v>
      </c>
      <c r="U124" s="18"/>
    </row>
    <row r="125" spans="1:21" x14ac:dyDescent="0.25">
      <c r="A125" s="34">
        <v>42614</v>
      </c>
      <c r="B125" s="35">
        <v>211.70760578061177</v>
      </c>
      <c r="C125" s="17">
        <f t="shared" si="5"/>
        <v>9.3406007709334382E-2</v>
      </c>
      <c r="D125" s="36" t="e">
        <f>NA()</f>
        <v>#N/A</v>
      </c>
      <c r="E125" s="18"/>
      <c r="F125" s="35">
        <v>210.70304188220354</v>
      </c>
      <c r="G125" s="17">
        <f t="shared" si="6"/>
        <v>7.8910301094369251E-2</v>
      </c>
      <c r="H125" s="36" t="e">
        <f>NA()</f>
        <v>#N/A</v>
      </c>
      <c r="I125" s="18"/>
      <c r="J125" s="35">
        <v>186.49930343239205</v>
      </c>
      <c r="K125" s="17">
        <f t="shared" si="7"/>
        <v>6.8276200114189445E-2</v>
      </c>
      <c r="L125" s="36" t="e">
        <f>NA()</f>
        <v>#N/A</v>
      </c>
      <c r="M125" s="18"/>
      <c r="N125" s="35">
        <v>188.87527600579881</v>
      </c>
      <c r="O125" s="17">
        <f t="shared" si="8"/>
        <v>7.2390173481452491E-2</v>
      </c>
      <c r="P125" s="36" t="e">
        <f>NA()</f>
        <v>#N/A</v>
      </c>
      <c r="Q125" s="18"/>
      <c r="R125" s="35">
        <v>171.51728815298458</v>
      </c>
      <c r="S125" s="17">
        <f t="shared" si="9"/>
        <v>6.2780134322221404E-2</v>
      </c>
      <c r="T125" s="36" t="e">
        <f>NA()</f>
        <v>#N/A</v>
      </c>
      <c r="U125" s="18"/>
    </row>
    <row r="126" spans="1:21" x14ac:dyDescent="0.25">
      <c r="A126" s="34">
        <v>42644</v>
      </c>
      <c r="B126" s="35">
        <v>212.14454721476298</v>
      </c>
      <c r="C126" s="17">
        <f t="shared" si="5"/>
        <v>9.9544459067067104E-2</v>
      </c>
      <c r="D126" s="36" t="e">
        <f>NA()</f>
        <v>#N/A</v>
      </c>
      <c r="E126" s="18"/>
      <c r="F126" s="35">
        <v>211.92707854644109</v>
      </c>
      <c r="G126" s="17">
        <f t="shared" si="6"/>
        <v>8.0540774325848163E-2</v>
      </c>
      <c r="H126" s="36" t="e">
        <f>NA()</f>
        <v>#N/A</v>
      </c>
      <c r="I126" s="18"/>
      <c r="J126" s="35">
        <v>186.99870337671774</v>
      </c>
      <c r="K126" s="17">
        <f t="shared" si="7"/>
        <v>6.5075446170315576E-2</v>
      </c>
      <c r="L126" s="36" t="e">
        <f>NA()</f>
        <v>#N/A</v>
      </c>
      <c r="M126" s="18"/>
      <c r="N126" s="35">
        <v>189.89227221447666</v>
      </c>
      <c r="O126" s="17">
        <f t="shared" si="8"/>
        <v>7.417132189603004E-2</v>
      </c>
      <c r="P126" s="36" t="e">
        <f>NA()</f>
        <v>#N/A</v>
      </c>
      <c r="Q126" s="18"/>
      <c r="R126" s="35">
        <v>171.92286822651263</v>
      </c>
      <c r="S126" s="17">
        <f t="shared" si="9"/>
        <v>5.9838607564731028E-2</v>
      </c>
      <c r="T126" s="36" t="e">
        <f>NA()</f>
        <v>#N/A</v>
      </c>
      <c r="U126" s="18"/>
    </row>
    <row r="127" spans="1:21" x14ac:dyDescent="0.25">
      <c r="A127" s="34">
        <v>42675</v>
      </c>
      <c r="B127" s="35">
        <v>213.74704691832312</v>
      </c>
      <c r="C127" s="17">
        <f t="shared" si="5"/>
        <v>8.4991250530009887E-2</v>
      </c>
      <c r="D127" s="36" t="e">
        <f>NA()</f>
        <v>#N/A</v>
      </c>
      <c r="E127" s="18"/>
      <c r="F127" s="35">
        <v>213.32438351304046</v>
      </c>
      <c r="G127" s="17">
        <f t="shared" si="6"/>
        <v>7.7842920747533961E-2</v>
      </c>
      <c r="H127" s="36" t="e">
        <f>NA()</f>
        <v>#N/A</v>
      </c>
      <c r="I127" s="18"/>
      <c r="J127" s="35">
        <v>188.14485727976475</v>
      </c>
      <c r="K127" s="17">
        <f t="shared" si="7"/>
        <v>6.2960346204878004E-2</v>
      </c>
      <c r="L127" s="36" t="e">
        <f>NA()</f>
        <v>#N/A</v>
      </c>
      <c r="M127" s="18"/>
      <c r="N127" s="35">
        <v>191.06700719981703</v>
      </c>
      <c r="O127" s="17">
        <f t="shared" si="8"/>
        <v>7.1605537377531947E-2</v>
      </c>
      <c r="P127" s="36" t="e">
        <f>NA()</f>
        <v>#N/A</v>
      </c>
      <c r="Q127" s="18"/>
      <c r="R127" s="35">
        <v>172.91537885356385</v>
      </c>
      <c r="S127" s="17">
        <f t="shared" si="9"/>
        <v>5.7812518745804065E-2</v>
      </c>
      <c r="T127" s="36" t="e">
        <f>NA()</f>
        <v>#N/A</v>
      </c>
      <c r="U127" s="18"/>
    </row>
    <row r="128" spans="1:21" x14ac:dyDescent="0.25">
      <c r="A128" s="34">
        <v>42705</v>
      </c>
      <c r="B128" s="35">
        <v>213.87100764142255</v>
      </c>
      <c r="C128" s="17">
        <f t="shared" si="5"/>
        <v>9.7750016223449476E-2</v>
      </c>
      <c r="D128" s="36" t="e">
        <f>NA()</f>
        <v>#N/A</v>
      </c>
      <c r="E128" s="18"/>
      <c r="F128" s="35">
        <v>214.19887342889101</v>
      </c>
      <c r="G128" s="17">
        <f t="shared" si="6"/>
        <v>8.4653013947532108E-2</v>
      </c>
      <c r="H128" s="36" t="e">
        <f>NA()</f>
        <v>#N/A</v>
      </c>
      <c r="I128" s="18"/>
      <c r="J128" s="35">
        <v>188.81369330879488</v>
      </c>
      <c r="K128" s="17">
        <f t="shared" si="7"/>
        <v>7.0316366822846588E-2</v>
      </c>
      <c r="L128" s="36" t="e">
        <f>NA()</f>
        <v>#N/A</v>
      </c>
      <c r="M128" s="18"/>
      <c r="N128" s="35">
        <v>191.77984160038093</v>
      </c>
      <c r="O128" s="17">
        <f t="shared" si="8"/>
        <v>7.8225249220874149E-2</v>
      </c>
      <c r="P128" s="36" t="e">
        <f>NA()</f>
        <v>#N/A</v>
      </c>
      <c r="Q128" s="18"/>
      <c r="R128" s="35">
        <v>173.47463336682324</v>
      </c>
      <c r="S128" s="17">
        <f t="shared" si="9"/>
        <v>6.4975939984324604E-2</v>
      </c>
      <c r="T128" s="36" t="e">
        <f>NA()</f>
        <v>#N/A</v>
      </c>
      <c r="U128" s="18"/>
    </row>
    <row r="129" spans="1:21" x14ac:dyDescent="0.25">
      <c r="A129" s="34">
        <v>42736</v>
      </c>
      <c r="B129" s="35">
        <v>216.54163051718672</v>
      </c>
      <c r="C129" s="17">
        <f t="shared" si="5"/>
        <v>0.10556490935931451</v>
      </c>
      <c r="D129" s="36" t="e">
        <f>NA()</f>
        <v>#N/A</v>
      </c>
      <c r="E129" s="18"/>
      <c r="F129" s="35">
        <v>215.50844169217217</v>
      </c>
      <c r="G129" s="17">
        <f t="shared" si="6"/>
        <v>7.765700623722549E-2</v>
      </c>
      <c r="H129" s="36" t="e">
        <f>NA()</f>
        <v>#N/A</v>
      </c>
      <c r="I129" s="18"/>
      <c r="J129" s="35">
        <v>189.56859547032687</v>
      </c>
      <c r="K129" s="17">
        <f t="shared" si="7"/>
        <v>6.7815142092351621E-2</v>
      </c>
      <c r="L129" s="36" t="e">
        <f>NA()</f>
        <v>#N/A</v>
      </c>
      <c r="M129" s="18"/>
      <c r="N129" s="35">
        <v>192.90055644917592</v>
      </c>
      <c r="O129" s="17">
        <f t="shared" si="8"/>
        <v>7.170231208851785E-2</v>
      </c>
      <c r="P129" s="36" t="e">
        <f>NA()</f>
        <v>#N/A</v>
      </c>
      <c r="Q129" s="18"/>
      <c r="R129" s="35">
        <v>174.1336750940491</v>
      </c>
      <c r="S129" s="17">
        <f t="shared" si="9"/>
        <v>6.274248448001396E-2</v>
      </c>
      <c r="T129" s="36" t="e">
        <f>NA()</f>
        <v>#N/A</v>
      </c>
      <c r="U129" s="18"/>
    </row>
    <row r="130" spans="1:21" x14ac:dyDescent="0.25">
      <c r="A130" s="34">
        <v>42767</v>
      </c>
      <c r="B130" s="35">
        <v>217.44905119364861</v>
      </c>
      <c r="C130" s="17">
        <f t="shared" si="5"/>
        <v>9.5458509588262519E-2</v>
      </c>
      <c r="D130" s="36" t="e">
        <f>NA()</f>
        <v>#N/A</v>
      </c>
      <c r="E130" s="18"/>
      <c r="F130" s="35">
        <v>216.80051062896851</v>
      </c>
      <c r="G130" s="17">
        <f t="shared" si="6"/>
        <v>7.4575011581050843E-2</v>
      </c>
      <c r="H130" s="36" t="e">
        <f>NA()</f>
        <v>#N/A</v>
      </c>
      <c r="I130" s="18"/>
      <c r="J130" s="35">
        <v>190.6004146555573</v>
      </c>
      <c r="K130" s="17">
        <f t="shared" si="7"/>
        <v>6.4265114260233958E-2</v>
      </c>
      <c r="L130" s="36" t="e">
        <f>NA()</f>
        <v>#N/A</v>
      </c>
      <c r="M130" s="18"/>
      <c r="N130" s="35">
        <v>194.04625095923711</v>
      </c>
      <c r="O130" s="17">
        <f t="shared" si="8"/>
        <v>6.9211577796780555E-2</v>
      </c>
      <c r="P130" s="36" t="e">
        <f>NA()</f>
        <v>#N/A</v>
      </c>
      <c r="Q130" s="18"/>
      <c r="R130" s="35">
        <v>175.07466047885055</v>
      </c>
      <c r="S130" s="17">
        <f t="shared" si="9"/>
        <v>5.9726290346538313E-2</v>
      </c>
      <c r="T130" s="36" t="e">
        <f>NA()</f>
        <v>#N/A</v>
      </c>
      <c r="U130" s="18"/>
    </row>
    <row r="131" spans="1:21" x14ac:dyDescent="0.25">
      <c r="A131" s="34">
        <v>42795</v>
      </c>
      <c r="B131" s="35">
        <v>220.80664840615887</v>
      </c>
      <c r="C131" s="17">
        <f t="shared" si="5"/>
        <v>0.1004869223258007</v>
      </c>
      <c r="D131" s="36" t="e">
        <f>NA()</f>
        <v>#N/A</v>
      </c>
      <c r="E131" s="18"/>
      <c r="F131" s="35">
        <v>217.97230956890138</v>
      </c>
      <c r="G131" s="17">
        <f t="shared" si="6"/>
        <v>7.3149876547053072E-2</v>
      </c>
      <c r="H131" s="36" t="e">
        <f>NA()</f>
        <v>#N/A</v>
      </c>
      <c r="I131" s="18"/>
      <c r="J131" s="35">
        <v>191.46732160184607</v>
      </c>
      <c r="K131" s="17">
        <f t="shared" si="7"/>
        <v>6.0512579864023586E-2</v>
      </c>
      <c r="L131" s="36" t="e">
        <f>NA()</f>
        <v>#N/A</v>
      </c>
      <c r="M131" s="18"/>
      <c r="N131" s="35">
        <v>195.09543309868718</v>
      </c>
      <c r="O131" s="17">
        <f t="shared" si="8"/>
        <v>6.8385799679890003E-2</v>
      </c>
      <c r="P131" s="36" t="e">
        <f>NA()</f>
        <v>#N/A</v>
      </c>
      <c r="Q131" s="18"/>
      <c r="R131" s="35">
        <v>175.87442300206186</v>
      </c>
      <c r="S131" s="17">
        <f t="shared" si="9"/>
        <v>5.6566947190585193E-2</v>
      </c>
      <c r="T131" s="36" t="e">
        <f>NA()</f>
        <v>#N/A</v>
      </c>
      <c r="U131" s="18"/>
    </row>
    <row r="132" spans="1:21" x14ac:dyDescent="0.25">
      <c r="A132" s="34">
        <v>42826</v>
      </c>
      <c r="B132" s="35">
        <v>221.05427671212337</v>
      </c>
      <c r="C132" s="17">
        <f t="shared" si="5"/>
        <v>8.9395473807627468E-2</v>
      </c>
      <c r="D132" s="36" t="e">
        <f>NA()</f>
        <v>#N/A</v>
      </c>
      <c r="E132" s="18"/>
      <c r="F132" s="35">
        <v>218.88406342371491</v>
      </c>
      <c r="G132" s="17">
        <f t="shared" si="6"/>
        <v>7.0105071278468989E-2</v>
      </c>
      <c r="H132" s="36" t="e">
        <f>NA()</f>
        <v>#N/A</v>
      </c>
      <c r="I132" s="18"/>
      <c r="J132" s="35">
        <v>192.29034092012412</v>
      </c>
      <c r="K132" s="17">
        <f t="shared" si="7"/>
        <v>5.838499601937297E-2</v>
      </c>
      <c r="L132" s="36" t="e">
        <f>NA()</f>
        <v>#N/A</v>
      </c>
      <c r="M132" s="18"/>
      <c r="N132" s="35">
        <v>195.94803508006558</v>
      </c>
      <c r="O132" s="17">
        <f t="shared" si="8"/>
        <v>6.6174914757849868E-2</v>
      </c>
      <c r="P132" s="36" t="e">
        <f>NA()</f>
        <v>#N/A</v>
      </c>
      <c r="Q132" s="18"/>
      <c r="R132" s="35">
        <v>176.66003973181594</v>
      </c>
      <c r="S132" s="17">
        <f t="shared" si="9"/>
        <v>5.5154143542112344E-2</v>
      </c>
      <c r="T132" s="36" t="e">
        <f>NA()</f>
        <v>#N/A</v>
      </c>
      <c r="U132" s="18"/>
    </row>
    <row r="133" spans="1:21" x14ac:dyDescent="0.25">
      <c r="A133" s="34">
        <v>42856</v>
      </c>
      <c r="B133" s="35">
        <v>224.91552929103432</v>
      </c>
      <c r="C133" s="17">
        <f t="shared" si="5"/>
        <v>9.604903519877217E-2</v>
      </c>
      <c r="D133" s="36" t="e">
        <f>NA()</f>
        <v>#N/A</v>
      </c>
      <c r="E133" s="18"/>
      <c r="F133" s="35">
        <v>219.78350861021755</v>
      </c>
      <c r="G133" s="17">
        <f t="shared" si="6"/>
        <v>6.8553487433822724E-2</v>
      </c>
      <c r="H133" s="36" t="e">
        <f>NA()</f>
        <v>#N/A</v>
      </c>
      <c r="I133" s="18"/>
      <c r="J133" s="35">
        <v>193.16489040747686</v>
      </c>
      <c r="K133" s="17">
        <f t="shared" si="7"/>
        <v>5.7627241732778778E-2</v>
      </c>
      <c r="L133" s="36" t="e">
        <f>NA()</f>
        <v>#N/A</v>
      </c>
      <c r="M133" s="18"/>
      <c r="N133" s="35">
        <v>196.79380672178365</v>
      </c>
      <c r="O133" s="17">
        <f t="shared" si="8"/>
        <v>6.5350631506733592E-2</v>
      </c>
      <c r="P133" s="36" t="e">
        <f>NA()</f>
        <v>#N/A</v>
      </c>
      <c r="Q133" s="18"/>
      <c r="R133" s="35">
        <v>177.49534207015378</v>
      </c>
      <c r="S133" s="17">
        <f t="shared" si="9"/>
        <v>5.5023177762772102E-2</v>
      </c>
      <c r="T133" s="36" t="e">
        <f>NA()</f>
        <v>#N/A</v>
      </c>
      <c r="U133" s="18"/>
    </row>
    <row r="134" spans="1:21" x14ac:dyDescent="0.25">
      <c r="A134" s="34">
        <v>42887</v>
      </c>
      <c r="B134" s="35">
        <v>225.72690689079374</v>
      </c>
      <c r="C134" s="17">
        <f t="shared" si="5"/>
        <v>9.7383490505394965E-2</v>
      </c>
      <c r="D134" s="36" t="e">
        <f>NA()</f>
        <v>#N/A</v>
      </c>
      <c r="E134" s="18"/>
      <c r="F134" s="35">
        <v>220.15298756915931</v>
      </c>
      <c r="G134" s="17">
        <f t="shared" si="6"/>
        <v>6.451862665759589E-2</v>
      </c>
      <c r="H134" s="36" t="e">
        <f>NA()</f>
        <v>#N/A</v>
      </c>
      <c r="I134" s="18"/>
      <c r="J134" s="35">
        <v>193.39352914995354</v>
      </c>
      <c r="K134" s="17">
        <f t="shared" si="7"/>
        <v>5.3218950395953923E-2</v>
      </c>
      <c r="L134" s="36" t="e">
        <f>NA()</f>
        <v>#N/A</v>
      </c>
      <c r="M134" s="18"/>
      <c r="N134" s="35">
        <v>197.18739424236887</v>
      </c>
      <c r="O134" s="17">
        <f t="shared" si="8"/>
        <v>6.2166109565658045E-2</v>
      </c>
      <c r="P134" s="36" t="e">
        <f>NA()</f>
        <v>#N/A</v>
      </c>
      <c r="Q134" s="18"/>
      <c r="R134" s="35">
        <v>177.75930159928566</v>
      </c>
      <c r="S134" s="17">
        <f t="shared" si="9"/>
        <v>5.138296134682041E-2</v>
      </c>
      <c r="T134" s="36" t="e">
        <f>NA()</f>
        <v>#N/A</v>
      </c>
      <c r="U134" s="18"/>
    </row>
    <row r="135" spans="1:21" x14ac:dyDescent="0.25">
      <c r="A135" s="34">
        <v>42917</v>
      </c>
      <c r="B135" s="35">
        <v>227.4178317164849</v>
      </c>
      <c r="C135" s="17">
        <f t="shared" si="5"/>
        <v>0.1019407545676605</v>
      </c>
      <c r="D135" s="36" t="e">
        <f>NA()</f>
        <v>#N/A</v>
      </c>
      <c r="E135" s="18"/>
      <c r="F135" s="35">
        <v>221.11747726214395</v>
      </c>
      <c r="G135" s="17">
        <f t="shared" si="6"/>
        <v>6.3693364597482871E-2</v>
      </c>
      <c r="H135" s="36" t="e">
        <f>NA()</f>
        <v>#N/A</v>
      </c>
      <c r="I135" s="18"/>
      <c r="J135" s="35">
        <v>194.03188008213999</v>
      </c>
      <c r="K135" s="17">
        <f t="shared" si="7"/>
        <v>5.2057043753666266E-2</v>
      </c>
      <c r="L135" s="36" t="e">
        <f>NA()</f>
        <v>#N/A</v>
      </c>
      <c r="M135" s="18"/>
      <c r="N135" s="35">
        <v>198.11922330516629</v>
      </c>
      <c r="O135" s="17">
        <f t="shared" si="8"/>
        <v>6.2128834256255816E-2</v>
      </c>
      <c r="P135" s="36" t="e">
        <f>NA()</f>
        <v>#N/A</v>
      </c>
      <c r="Q135" s="18"/>
      <c r="R135" s="35">
        <v>178.4068317667527</v>
      </c>
      <c r="S135" s="17">
        <f t="shared" si="9"/>
        <v>5.0936001460373026E-2</v>
      </c>
      <c r="T135" s="36" t="e">
        <f>NA()</f>
        <v>#N/A</v>
      </c>
      <c r="U135" s="18"/>
    </row>
    <row r="136" spans="1:21" x14ac:dyDescent="0.25">
      <c r="A136" s="34">
        <v>42948</v>
      </c>
      <c r="B136" s="35">
        <v>229.68781352952894</v>
      </c>
      <c r="C136" s="17">
        <f t="shared" si="5"/>
        <v>8.9848076588064485E-2</v>
      </c>
      <c r="D136" s="36" t="e">
        <f>NA()</f>
        <v>#N/A</v>
      </c>
      <c r="E136" s="18"/>
      <c r="F136" s="35">
        <v>221.95700214438827</v>
      </c>
      <c r="G136" s="17">
        <f t="shared" si="6"/>
        <v>5.9530636007591342E-2</v>
      </c>
      <c r="H136" s="36" t="e">
        <f>NA()</f>
        <v>#N/A</v>
      </c>
      <c r="I136" s="18"/>
      <c r="J136" s="35">
        <v>195.04107483692124</v>
      </c>
      <c r="K136" s="17">
        <f t="shared" si="7"/>
        <v>4.9805592996353454E-2</v>
      </c>
      <c r="L136" s="36" t="e">
        <f>NA()</f>
        <v>#N/A</v>
      </c>
      <c r="M136" s="18"/>
      <c r="N136" s="35">
        <v>198.96096603439119</v>
      </c>
      <c r="O136" s="17">
        <f t="shared" si="8"/>
        <v>5.9041968090075114E-2</v>
      </c>
      <c r="P136" s="36" t="e">
        <f>NA()</f>
        <v>#N/A</v>
      </c>
      <c r="Q136" s="18"/>
      <c r="R136" s="35">
        <v>179.40402483776521</v>
      </c>
      <c r="S136" s="17">
        <f t="shared" si="9"/>
        <v>4.9609985940262114E-2</v>
      </c>
      <c r="T136" s="36" t="e">
        <f>NA()</f>
        <v>#N/A</v>
      </c>
      <c r="U136" s="18"/>
    </row>
    <row r="137" spans="1:21" x14ac:dyDescent="0.25">
      <c r="A137" s="34">
        <v>42979</v>
      </c>
      <c r="B137" s="35">
        <v>229.10039394429435</v>
      </c>
      <c r="C137" s="17">
        <f t="shared" si="5"/>
        <v>8.2154762931410108E-2</v>
      </c>
      <c r="D137" s="36" t="e">
        <f>NA()</f>
        <v>#N/A</v>
      </c>
      <c r="E137" s="18"/>
      <c r="F137" s="35">
        <v>222.65878774273619</v>
      </c>
      <c r="G137" s="17">
        <f t="shared" si="6"/>
        <v>5.6742160690858467E-2</v>
      </c>
      <c r="H137" s="36" t="e">
        <f>NA()</f>
        <v>#N/A</v>
      </c>
      <c r="I137" s="18"/>
      <c r="J137" s="35">
        <v>195.89012717847291</v>
      </c>
      <c r="K137" s="17">
        <f t="shared" si="7"/>
        <v>5.0353130404506397E-2</v>
      </c>
      <c r="L137" s="36" t="e">
        <f>NA()</f>
        <v>#N/A</v>
      </c>
      <c r="M137" s="18"/>
      <c r="N137" s="35">
        <v>199.70595151740261</v>
      </c>
      <c r="O137" s="17">
        <f t="shared" si="8"/>
        <v>5.7343002962819023E-2</v>
      </c>
      <c r="P137" s="36" t="e">
        <f>NA()</f>
        <v>#N/A</v>
      </c>
      <c r="Q137" s="18"/>
      <c r="R137" s="35">
        <v>180.27721079654813</v>
      </c>
      <c r="S137" s="17">
        <f t="shared" si="9"/>
        <v>5.107311768916345E-2</v>
      </c>
      <c r="T137" s="36" t="e">
        <f>NA()</f>
        <v>#N/A</v>
      </c>
      <c r="U137" s="18"/>
    </row>
    <row r="138" spans="1:21" x14ac:dyDescent="0.25">
      <c r="A138" s="34">
        <v>43009</v>
      </c>
      <c r="B138" s="35">
        <v>231.99104730628662</v>
      </c>
      <c r="C138" s="17">
        <f t="shared" si="5"/>
        <v>9.3551780387888916E-2</v>
      </c>
      <c r="D138" s="36" t="e">
        <f>NA()</f>
        <v>#N/A</v>
      </c>
      <c r="E138" s="18"/>
      <c r="F138" s="35">
        <v>223.75373849279453</v>
      </c>
      <c r="G138" s="17">
        <f t="shared" si="6"/>
        <v>5.5805327131718041E-2</v>
      </c>
      <c r="H138" s="36" t="e">
        <f>NA()</f>
        <v>#N/A</v>
      </c>
      <c r="I138" s="18"/>
      <c r="J138" s="35">
        <v>196.9130198856187</v>
      </c>
      <c r="K138" s="17">
        <f t="shared" si="7"/>
        <v>5.3018102959399016E-2</v>
      </c>
      <c r="L138" s="36" t="e">
        <f>NA()</f>
        <v>#N/A</v>
      </c>
      <c r="M138" s="18"/>
      <c r="N138" s="35">
        <v>200.77094237591734</v>
      </c>
      <c r="O138" s="17">
        <f t="shared" si="8"/>
        <v>5.7288640736014917E-2</v>
      </c>
      <c r="P138" s="36" t="e">
        <f>NA()</f>
        <v>#N/A</v>
      </c>
      <c r="Q138" s="18"/>
      <c r="R138" s="35">
        <v>181.28690033008692</v>
      </c>
      <c r="S138" s="17">
        <f t="shared" si="9"/>
        <v>5.4466472088151363E-2</v>
      </c>
      <c r="T138" s="36" t="e">
        <f>NA()</f>
        <v>#N/A</v>
      </c>
      <c r="U138" s="18"/>
    </row>
    <row r="139" spans="1:21" x14ac:dyDescent="0.25">
      <c r="A139" s="34">
        <v>43040</v>
      </c>
      <c r="B139" s="35">
        <v>233.83665021785751</v>
      </c>
      <c r="C139" s="17">
        <f t="shared" si="5"/>
        <v>9.3987746680827877E-2</v>
      </c>
      <c r="D139" s="36" t="e">
        <f>NA()</f>
        <v>#N/A</v>
      </c>
      <c r="E139" s="18"/>
      <c r="F139" s="35">
        <v>224.47285707416805</v>
      </c>
      <c r="G139" s="17">
        <f t="shared" si="6"/>
        <v>5.2260662271859326E-2</v>
      </c>
      <c r="H139" s="36" t="e">
        <f>NA()</f>
        <v>#N/A</v>
      </c>
      <c r="I139" s="18"/>
      <c r="J139" s="35">
        <v>197.44934959410028</v>
      </c>
      <c r="K139" s="17">
        <f t="shared" si="7"/>
        <v>4.9453875321715968E-2</v>
      </c>
      <c r="L139" s="36" t="e">
        <f>NA()</f>
        <v>#N/A</v>
      </c>
      <c r="M139" s="18"/>
      <c r="N139" s="35">
        <v>201.48109938606154</v>
      </c>
      <c r="O139" s="17">
        <f t="shared" si="8"/>
        <v>5.4504921277976015E-2</v>
      </c>
      <c r="P139" s="36" t="e">
        <f>NA()</f>
        <v>#N/A</v>
      </c>
      <c r="Q139" s="18"/>
      <c r="R139" s="35">
        <v>181.83736007233304</v>
      </c>
      <c r="S139" s="17">
        <f t="shared" si="9"/>
        <v>5.1597384095748433E-2</v>
      </c>
      <c r="T139" s="36" t="e">
        <f>NA()</f>
        <v>#N/A</v>
      </c>
      <c r="U139" s="18"/>
    </row>
    <row r="140" spans="1:21" x14ac:dyDescent="0.25">
      <c r="A140" s="34">
        <v>43070</v>
      </c>
      <c r="B140" s="35">
        <v>233.63772581702318</v>
      </c>
      <c r="C140" s="17">
        <f t="shared" si="5"/>
        <v>9.2423551904434076E-2</v>
      </c>
      <c r="D140" s="36" t="e">
        <f>NA()</f>
        <v>#N/A</v>
      </c>
      <c r="E140" s="18"/>
      <c r="F140" s="35">
        <v>225.41310245978156</v>
      </c>
      <c r="G140" s="17">
        <f t="shared" si="6"/>
        <v>5.2354285768983821E-2</v>
      </c>
      <c r="H140" s="36" t="e">
        <f>NA()</f>
        <v>#N/A</v>
      </c>
      <c r="I140" s="18"/>
      <c r="J140" s="35">
        <v>198.48959185762197</v>
      </c>
      <c r="K140" s="17">
        <f t="shared" si="7"/>
        <v>5.1245745895148964E-2</v>
      </c>
      <c r="L140" s="36" t="e">
        <f>NA()</f>
        <v>#N/A</v>
      </c>
      <c r="M140" s="18"/>
      <c r="N140" s="35">
        <v>202.39017938530162</v>
      </c>
      <c r="O140" s="17">
        <f t="shared" si="8"/>
        <v>5.5325615541125917E-2</v>
      </c>
      <c r="P140" s="36" t="e">
        <f>NA()</f>
        <v>#N/A</v>
      </c>
      <c r="Q140" s="18"/>
      <c r="R140" s="35">
        <v>182.84551180460397</v>
      </c>
      <c r="S140" s="17">
        <f t="shared" si="9"/>
        <v>5.4018724558797082E-2</v>
      </c>
      <c r="T140" s="36" t="e">
        <f>NA()</f>
        <v>#N/A</v>
      </c>
      <c r="U140" s="18"/>
    </row>
    <row r="141" spans="1:21" x14ac:dyDescent="0.25">
      <c r="A141" s="34">
        <v>43101</v>
      </c>
      <c r="B141" s="35">
        <v>235.78440696484824</v>
      </c>
      <c r="C141" s="17">
        <f t="shared" si="5"/>
        <v>8.8864096948481519E-2</v>
      </c>
      <c r="D141" s="36" t="e">
        <f>NA()</f>
        <v>#N/A</v>
      </c>
      <c r="E141" s="18"/>
      <c r="F141" s="35">
        <v>225.74282769490753</v>
      </c>
      <c r="G141" s="17">
        <f t="shared" si="6"/>
        <v>4.7489490074611229E-2</v>
      </c>
      <c r="H141" s="36" t="e">
        <f>NA()</f>
        <v>#N/A</v>
      </c>
      <c r="I141" s="18"/>
      <c r="J141" s="35">
        <v>198.8419682808059</v>
      </c>
      <c r="K141" s="17">
        <f t="shared" si="7"/>
        <v>4.8918296764669522E-2</v>
      </c>
      <c r="L141" s="36" t="e">
        <f>NA()</f>
        <v>#N/A</v>
      </c>
      <c r="M141" s="18"/>
      <c r="N141" s="35">
        <v>202.7581950407783</v>
      </c>
      <c r="O141" s="17">
        <f t="shared" si="8"/>
        <v>5.1102178101801288E-2</v>
      </c>
      <c r="P141" s="36" t="e">
        <f>NA()</f>
        <v>#N/A</v>
      </c>
      <c r="Q141" s="18"/>
      <c r="R141" s="35">
        <v>183.22950743219573</v>
      </c>
      <c r="S141" s="17">
        <f t="shared" si="9"/>
        <v>5.2234769255481428E-2</v>
      </c>
      <c r="T141" s="36" t="e">
        <f>NA()</f>
        <v>#N/A</v>
      </c>
      <c r="U141" s="18"/>
    </row>
    <row r="142" spans="1:21" x14ac:dyDescent="0.25">
      <c r="A142" s="34">
        <v>43132</v>
      </c>
      <c r="B142" s="35">
        <v>233.87198072886144</v>
      </c>
      <c r="C142" s="17">
        <f t="shared" si="5"/>
        <v>7.5525413631662319E-2</v>
      </c>
      <c r="D142" s="36" t="e">
        <f>NA()</f>
        <v>#N/A</v>
      </c>
      <c r="E142" s="18"/>
      <c r="F142" s="35">
        <v>226.36868812188223</v>
      </c>
      <c r="G142" s="17">
        <f t="shared" si="6"/>
        <v>4.4133556074914759E-2</v>
      </c>
      <c r="H142" s="36" t="e">
        <f>NA()</f>
        <v>#N/A</v>
      </c>
      <c r="I142" s="18"/>
      <c r="J142" s="35">
        <v>199.38366763673466</v>
      </c>
      <c r="K142" s="17">
        <f t="shared" si="7"/>
        <v>4.6082024517365205E-2</v>
      </c>
      <c r="L142" s="36" t="e">
        <f>NA()</f>
        <v>#N/A</v>
      </c>
      <c r="M142" s="18"/>
      <c r="N142" s="35">
        <v>203.38815952264889</v>
      </c>
      <c r="O142" s="17">
        <f t="shared" si="8"/>
        <v>4.8142690297965141E-2</v>
      </c>
      <c r="P142" s="36" t="e">
        <f>NA()</f>
        <v>#N/A</v>
      </c>
      <c r="Q142" s="18"/>
      <c r="R142" s="35">
        <v>183.78644866456119</v>
      </c>
      <c r="S142" s="17">
        <f t="shared" si="9"/>
        <v>4.9760417423531544E-2</v>
      </c>
      <c r="T142" s="36" t="e">
        <f>NA()</f>
        <v>#N/A</v>
      </c>
      <c r="U142" s="18"/>
    </row>
    <row r="143" spans="1:21" x14ac:dyDescent="0.25">
      <c r="A143" s="34">
        <v>43160</v>
      </c>
      <c r="B143" s="35">
        <v>237.13502667294981</v>
      </c>
      <c r="C143" s="17">
        <f t="shared" ref="C143:C206" si="10">(B143/B131)-1</f>
        <v>7.3948761890339387E-2</v>
      </c>
      <c r="D143" s="36" t="e">
        <f>NA()</f>
        <v>#N/A</v>
      </c>
      <c r="E143" s="18"/>
      <c r="F143" s="35">
        <v>227.28508391583577</v>
      </c>
      <c r="G143" s="17">
        <f t="shared" ref="G143:G206" si="11">(F143/F131)-1</f>
        <v>4.2724575269917908E-2</v>
      </c>
      <c r="H143" s="36" t="e">
        <f>NA()</f>
        <v>#N/A</v>
      </c>
      <c r="I143" s="18"/>
      <c r="J143" s="35">
        <v>200.20131958064715</v>
      </c>
      <c r="K143" s="17">
        <f t="shared" ref="K143:K206" si="12">(J143/J131)-1</f>
        <v>4.5616128672668843E-2</v>
      </c>
      <c r="L143" s="36" t="e">
        <f>NA()</f>
        <v>#N/A</v>
      </c>
      <c r="M143" s="18"/>
      <c r="N143" s="35">
        <v>204.30318870850513</v>
      </c>
      <c r="O143" s="17">
        <f t="shared" ref="O143:O206" si="13">(N143/N131)-1</f>
        <v>4.7196161712100615E-2</v>
      </c>
      <c r="P143" s="36" t="e">
        <f>NA()</f>
        <v>#N/A</v>
      </c>
      <c r="Q143" s="18"/>
      <c r="R143" s="35">
        <v>184.61779276525149</v>
      </c>
      <c r="S143" s="17">
        <f t="shared" ref="S143:S206" si="14">(R143/R131)-1</f>
        <v>4.9713708303606774E-2</v>
      </c>
      <c r="T143" s="36" t="e">
        <f>NA()</f>
        <v>#N/A</v>
      </c>
      <c r="U143" s="18"/>
    </row>
    <row r="144" spans="1:21" x14ac:dyDescent="0.25">
      <c r="A144" s="34">
        <v>43191</v>
      </c>
      <c r="B144" s="35">
        <v>235.77116319667397</v>
      </c>
      <c r="C144" s="17">
        <f t="shared" si="10"/>
        <v>6.6575895763899773E-2</v>
      </c>
      <c r="D144" s="36" t="e">
        <f>NA()</f>
        <v>#N/A</v>
      </c>
      <c r="E144" s="18"/>
      <c r="F144" s="35">
        <v>227.49207886125239</v>
      </c>
      <c r="G144" s="17">
        <f t="shared" si="11"/>
        <v>3.9326825822280753E-2</v>
      </c>
      <c r="H144" s="36" t="e">
        <f>NA()</f>
        <v>#N/A</v>
      </c>
      <c r="I144" s="18"/>
      <c r="J144" s="35">
        <v>200.50379613331313</v>
      </c>
      <c r="K144" s="17">
        <f t="shared" si="12"/>
        <v>4.2713821057714041E-2</v>
      </c>
      <c r="L144" s="36" t="e">
        <f>NA()</f>
        <v>#N/A</v>
      </c>
      <c r="M144" s="18"/>
      <c r="N144" s="35">
        <v>204.63219887874811</v>
      </c>
      <c r="O144" s="17">
        <f t="shared" si="13"/>
        <v>4.4318708249021954E-2</v>
      </c>
      <c r="P144" s="36" t="e">
        <f>NA()</f>
        <v>#N/A</v>
      </c>
      <c r="Q144" s="18"/>
      <c r="R144" s="35">
        <v>185.01449978736343</v>
      </c>
      <c r="S144" s="17">
        <f t="shared" si="14"/>
        <v>4.7291170477659961E-2</v>
      </c>
      <c r="T144" s="36" t="e">
        <f>NA()</f>
        <v>#N/A</v>
      </c>
      <c r="U144" s="18"/>
    </row>
    <row r="145" spans="1:21" x14ac:dyDescent="0.25">
      <c r="A145" s="34">
        <v>43221</v>
      </c>
      <c r="B145" s="35">
        <v>236.58600722320892</v>
      </c>
      <c r="C145" s="17">
        <f t="shared" si="10"/>
        <v>5.188827098316251E-2</v>
      </c>
      <c r="D145" s="36" t="e">
        <f>NA()</f>
        <v>#N/A</v>
      </c>
      <c r="E145" s="18"/>
      <c r="F145" s="35">
        <v>228.33867373764201</v>
      </c>
      <c r="G145" s="17">
        <f t="shared" si="11"/>
        <v>3.892541884294376E-2</v>
      </c>
      <c r="H145" s="36" t="e">
        <f>NA()</f>
        <v>#N/A</v>
      </c>
      <c r="I145" s="18"/>
      <c r="J145" s="35">
        <v>201.19990708036929</v>
      </c>
      <c r="K145" s="17">
        <f t="shared" si="12"/>
        <v>4.1596672438468207E-2</v>
      </c>
      <c r="L145" s="36" t="e">
        <f>NA()</f>
        <v>#N/A</v>
      </c>
      <c r="M145" s="18"/>
      <c r="N145" s="35">
        <v>205.50807196626491</v>
      </c>
      <c r="O145" s="17">
        <f t="shared" si="13"/>
        <v>4.4281196596806627E-2</v>
      </c>
      <c r="P145" s="36" t="e">
        <f>NA()</f>
        <v>#N/A</v>
      </c>
      <c r="Q145" s="18"/>
      <c r="R145" s="35">
        <v>185.75469320353434</v>
      </c>
      <c r="S145" s="17">
        <f t="shared" si="14"/>
        <v>4.6532776787551411E-2</v>
      </c>
      <c r="T145" s="36" t="e">
        <f>NA()</f>
        <v>#N/A</v>
      </c>
      <c r="U145" s="18"/>
    </row>
    <row r="146" spans="1:21" x14ac:dyDescent="0.25">
      <c r="A146" s="34">
        <v>43252</v>
      </c>
      <c r="B146" s="35">
        <v>236.38682424489087</v>
      </c>
      <c r="C146" s="17">
        <f t="shared" si="10"/>
        <v>4.7224841295745001E-2</v>
      </c>
      <c r="D146" s="36" t="e">
        <f>NA()</f>
        <v>#N/A</v>
      </c>
      <c r="E146" s="18"/>
      <c r="F146" s="35">
        <v>229.01889788958243</v>
      </c>
      <c r="G146" s="17">
        <f t="shared" si="11"/>
        <v>4.0271587582421331E-2</v>
      </c>
      <c r="H146" s="36" t="e">
        <f>NA()</f>
        <v>#N/A</v>
      </c>
      <c r="I146" s="18"/>
      <c r="J146" s="35">
        <v>201.81269414668427</v>
      </c>
      <c r="K146" s="17">
        <f t="shared" si="12"/>
        <v>4.3533850557133658E-2</v>
      </c>
      <c r="L146" s="36" t="e">
        <f>NA()</f>
        <v>#N/A</v>
      </c>
      <c r="M146" s="18"/>
      <c r="N146" s="35">
        <v>206.24009444292923</v>
      </c>
      <c r="O146" s="17">
        <f t="shared" si="13"/>
        <v>4.5909122311507566E-2</v>
      </c>
      <c r="P146" s="36" t="e">
        <f>NA()</f>
        <v>#N/A</v>
      </c>
      <c r="Q146" s="18"/>
      <c r="R146" s="35">
        <v>186.42210462804778</v>
      </c>
      <c r="S146" s="17">
        <f t="shared" si="14"/>
        <v>4.873333181905859E-2</v>
      </c>
      <c r="T146" s="36" t="e">
        <f>NA()</f>
        <v>#N/A</v>
      </c>
      <c r="U146" s="18"/>
    </row>
    <row r="147" spans="1:21" x14ac:dyDescent="0.25">
      <c r="A147" s="34">
        <v>43282</v>
      </c>
      <c r="B147" s="35">
        <v>238.36390192148514</v>
      </c>
      <c r="C147" s="17">
        <f t="shared" si="10"/>
        <v>4.8131978580493895E-2</v>
      </c>
      <c r="D147" s="36" t="e">
        <f>NA()</f>
        <v>#N/A</v>
      </c>
      <c r="E147" s="18"/>
      <c r="F147" s="35">
        <v>229.66186755796821</v>
      </c>
      <c r="G147" s="17">
        <f t="shared" si="11"/>
        <v>3.8641858624746117E-2</v>
      </c>
      <c r="H147" s="36" t="e">
        <f>NA()</f>
        <v>#N/A</v>
      </c>
      <c r="I147" s="18"/>
      <c r="J147" s="35">
        <v>202.29130421536965</v>
      </c>
      <c r="K147" s="17">
        <f t="shared" si="12"/>
        <v>4.256735609495288E-2</v>
      </c>
      <c r="L147" s="36" t="e">
        <f>NA()</f>
        <v>#N/A</v>
      </c>
      <c r="M147" s="18"/>
      <c r="N147" s="35">
        <v>206.9448474855987</v>
      </c>
      <c r="O147" s="17">
        <f t="shared" si="13"/>
        <v>4.4547036038184773E-2</v>
      </c>
      <c r="P147" s="36" t="e">
        <f>NA()</f>
        <v>#N/A</v>
      </c>
      <c r="Q147" s="18"/>
      <c r="R147" s="35">
        <v>186.97532160246493</v>
      </c>
      <c r="S147" s="17">
        <f t="shared" si="14"/>
        <v>4.8027812336887354E-2</v>
      </c>
      <c r="T147" s="36" t="e">
        <f>NA()</f>
        <v>#N/A</v>
      </c>
      <c r="U147" s="18"/>
    </row>
    <row r="148" spans="1:21" x14ac:dyDescent="0.25">
      <c r="A148" s="34">
        <v>43313</v>
      </c>
      <c r="B148" s="35">
        <v>239.23144417834786</v>
      </c>
      <c r="C148" s="17">
        <f t="shared" si="10"/>
        <v>4.1550444066515535E-2</v>
      </c>
      <c r="D148" s="36" t="e">
        <f>NA()</f>
        <v>#N/A</v>
      </c>
      <c r="E148" s="18"/>
      <c r="F148" s="35">
        <v>230.25365116277007</v>
      </c>
      <c r="G148" s="17">
        <f t="shared" si="11"/>
        <v>3.7379532694285622E-2</v>
      </c>
      <c r="H148" s="36" t="e">
        <f>NA()</f>
        <v>#N/A</v>
      </c>
      <c r="I148" s="18"/>
      <c r="J148" s="35">
        <v>202.78403908320198</v>
      </c>
      <c r="K148" s="17">
        <f t="shared" si="12"/>
        <v>3.9699146719504252E-2</v>
      </c>
      <c r="L148" s="36" t="e">
        <f>NA()</f>
        <v>#N/A</v>
      </c>
      <c r="M148" s="18"/>
      <c r="N148" s="35">
        <v>207.6118594775927</v>
      </c>
      <c r="O148" s="17">
        <f t="shared" si="13"/>
        <v>4.3480355044648089E-2</v>
      </c>
      <c r="P148" s="36" t="e">
        <f>NA()</f>
        <v>#N/A</v>
      </c>
      <c r="Q148" s="18"/>
      <c r="R148" s="35">
        <v>187.54926375569732</v>
      </c>
      <c r="S148" s="17">
        <f t="shared" si="14"/>
        <v>4.540165096796378E-2</v>
      </c>
      <c r="T148" s="36" t="e">
        <f>NA()</f>
        <v>#N/A</v>
      </c>
      <c r="U148" s="18"/>
    </row>
    <row r="149" spans="1:21" x14ac:dyDescent="0.25">
      <c r="A149" s="34">
        <v>43344</v>
      </c>
      <c r="B149" s="35">
        <v>239.68464491367561</v>
      </c>
      <c r="C149" s="17">
        <f t="shared" si="10"/>
        <v>4.6199182756337054E-2</v>
      </c>
      <c r="D149" s="36" t="e">
        <f>NA()</f>
        <v>#N/A</v>
      </c>
      <c r="E149" s="18"/>
      <c r="F149" s="35">
        <v>230.53440709688238</v>
      </c>
      <c r="G149" s="17">
        <f t="shared" si="11"/>
        <v>3.5370799571790679E-2</v>
      </c>
      <c r="H149" s="36" t="e">
        <f>NA()</f>
        <v>#N/A</v>
      </c>
      <c r="I149" s="18"/>
      <c r="J149" s="35">
        <v>203.04991761335691</v>
      </c>
      <c r="K149" s="17">
        <f t="shared" si="12"/>
        <v>3.6550032092024898E-2</v>
      </c>
      <c r="L149" s="36" t="e">
        <f>NA()</f>
        <v>#N/A</v>
      </c>
      <c r="M149" s="18"/>
      <c r="N149" s="35">
        <v>208.0105200254136</v>
      </c>
      <c r="O149" s="17">
        <f t="shared" si="13"/>
        <v>4.1583981072728982E-2</v>
      </c>
      <c r="P149" s="36" t="e">
        <f>NA()</f>
        <v>#N/A</v>
      </c>
      <c r="Q149" s="18"/>
      <c r="R149" s="35">
        <v>187.92315381135757</v>
      </c>
      <c r="S149" s="17">
        <f t="shared" si="14"/>
        <v>4.2412143947790915E-2</v>
      </c>
      <c r="T149" s="36" t="e">
        <f>NA()</f>
        <v>#N/A</v>
      </c>
      <c r="U149" s="18"/>
    </row>
    <row r="150" spans="1:21" x14ac:dyDescent="0.25">
      <c r="A150" s="34">
        <v>43374</v>
      </c>
      <c r="B150" s="35">
        <v>241.2434509825259</v>
      </c>
      <c r="C150" s="17">
        <f t="shared" si="10"/>
        <v>3.9882589365717092E-2</v>
      </c>
      <c r="D150" s="36" t="e">
        <f>NA()</f>
        <v>#N/A</v>
      </c>
      <c r="E150" s="18"/>
      <c r="F150" s="35">
        <v>230.50219118135541</v>
      </c>
      <c r="G150" s="17">
        <f t="shared" si="11"/>
        <v>3.0160178480227673E-2</v>
      </c>
      <c r="H150" s="36" t="e">
        <f>NA()</f>
        <v>#N/A</v>
      </c>
      <c r="I150" s="18"/>
      <c r="J150" s="35">
        <v>202.99817092895046</v>
      </c>
      <c r="K150" s="17">
        <f t="shared" si="12"/>
        <v>3.09027358722469E-2</v>
      </c>
      <c r="L150" s="36" t="e">
        <f>NA()</f>
        <v>#N/A</v>
      </c>
      <c r="M150" s="18"/>
      <c r="N150" s="35">
        <v>208.11262793363363</v>
      </c>
      <c r="O150" s="17">
        <f t="shared" si="13"/>
        <v>3.6567470724772289E-2</v>
      </c>
      <c r="P150" s="36" t="e">
        <f>NA()</f>
        <v>#N/A</v>
      </c>
      <c r="Q150" s="18"/>
      <c r="R150" s="35">
        <v>187.99180717393287</v>
      </c>
      <c r="S150" s="17">
        <f t="shared" si="14"/>
        <v>3.6985059767902007E-2</v>
      </c>
      <c r="T150" s="36" t="e">
        <f>NA()</f>
        <v>#N/A</v>
      </c>
      <c r="U150" s="18"/>
    </row>
    <row r="151" spans="1:21" x14ac:dyDescent="0.25">
      <c r="A151" s="34">
        <v>43405</v>
      </c>
      <c r="B151" s="35">
        <v>239.79751001528433</v>
      </c>
      <c r="C151" s="17">
        <f t="shared" si="10"/>
        <v>2.5491554860511689E-2</v>
      </c>
      <c r="D151" s="36" t="e">
        <f>NA()</f>
        <v>#N/A</v>
      </c>
      <c r="E151" s="18"/>
      <c r="F151" s="35">
        <v>230.44862153473071</v>
      </c>
      <c r="G151" s="17">
        <f t="shared" si="11"/>
        <v>2.6621323123214857E-2</v>
      </c>
      <c r="H151" s="36" t="e">
        <f>NA()</f>
        <v>#N/A</v>
      </c>
      <c r="I151" s="18"/>
      <c r="J151" s="35">
        <v>202.97958922635505</v>
      </c>
      <c r="K151" s="17">
        <f t="shared" si="12"/>
        <v>2.800839629820695E-2</v>
      </c>
      <c r="L151" s="36" t="e">
        <f>NA()</f>
        <v>#N/A</v>
      </c>
      <c r="M151" s="18"/>
      <c r="N151" s="35">
        <v>208.24605027954362</v>
      </c>
      <c r="O151" s="17">
        <f t="shared" si="13"/>
        <v>3.3576106712221332E-2</v>
      </c>
      <c r="P151" s="36" t="e">
        <f>NA()</f>
        <v>#N/A</v>
      </c>
      <c r="Q151" s="18"/>
      <c r="R151" s="35">
        <v>188.13425153836104</v>
      </c>
      <c r="S151" s="17">
        <f t="shared" si="14"/>
        <v>3.4629250356049912E-2</v>
      </c>
      <c r="T151" s="36" t="e">
        <f>NA()</f>
        <v>#N/A</v>
      </c>
      <c r="U151" s="18"/>
    </row>
    <row r="152" spans="1:21" x14ac:dyDescent="0.25">
      <c r="A152" s="34">
        <v>43435</v>
      </c>
      <c r="B152" s="35">
        <v>244.46304385894769</v>
      </c>
      <c r="C152" s="17">
        <f t="shared" si="10"/>
        <v>4.6333775951930445E-2</v>
      </c>
      <c r="D152" s="36" t="e">
        <f>NA()</f>
        <v>#N/A</v>
      </c>
      <c r="E152" s="18"/>
      <c r="F152" s="35">
        <v>232.27123251772809</v>
      </c>
      <c r="G152" s="17">
        <f t="shared" si="11"/>
        <v>3.042471792060164E-2</v>
      </c>
      <c r="H152" s="36" t="e">
        <f>NA()</f>
        <v>#N/A</v>
      </c>
      <c r="I152" s="18"/>
      <c r="J152" s="35">
        <v>204.57863540195336</v>
      </c>
      <c r="K152" s="17">
        <f t="shared" si="12"/>
        <v>3.0676890850272365E-2</v>
      </c>
      <c r="L152" s="36" t="e">
        <f>NA()</f>
        <v>#N/A</v>
      </c>
      <c r="M152" s="18"/>
      <c r="N152" s="35">
        <v>210.0194054803778</v>
      </c>
      <c r="O152" s="17">
        <f t="shared" si="13"/>
        <v>3.7695633840770348E-2</v>
      </c>
      <c r="P152" s="36" t="e">
        <f>NA()</f>
        <v>#N/A</v>
      </c>
      <c r="Q152" s="18"/>
      <c r="R152" s="35">
        <v>189.72841501546213</v>
      </c>
      <c r="S152" s="17">
        <f t="shared" si="14"/>
        <v>3.7643271321931682E-2</v>
      </c>
      <c r="T152" s="36" t="e">
        <f>NA()</f>
        <v>#N/A</v>
      </c>
      <c r="U152" s="18"/>
    </row>
    <row r="153" spans="1:21" x14ac:dyDescent="0.25">
      <c r="A153" s="34">
        <v>43466</v>
      </c>
      <c r="B153" s="35">
        <v>243.1672485711297</v>
      </c>
      <c r="C153" s="17">
        <f t="shared" si="10"/>
        <v>3.131183143668248E-2</v>
      </c>
      <c r="D153" s="36" t="e">
        <f>NA()</f>
        <v>#N/A</v>
      </c>
      <c r="E153" s="18"/>
      <c r="F153" s="35">
        <v>232.7747137383582</v>
      </c>
      <c r="G153" s="17">
        <f t="shared" si="11"/>
        <v>3.1149986536689767E-2</v>
      </c>
      <c r="H153" s="36" t="e">
        <f>NA()</f>
        <v>#N/A</v>
      </c>
      <c r="I153" s="18"/>
      <c r="J153" s="35">
        <v>205.07186935853716</v>
      </c>
      <c r="K153" s="17">
        <f t="shared" si="12"/>
        <v>3.1330916363357275E-2</v>
      </c>
      <c r="L153" s="36" t="e">
        <f>NA()</f>
        <v>#N/A</v>
      </c>
      <c r="M153" s="18"/>
      <c r="N153" s="35">
        <v>210.72631755698893</v>
      </c>
      <c r="O153" s="17">
        <f t="shared" si="13"/>
        <v>3.9298645929493059E-2</v>
      </c>
      <c r="P153" s="36" t="e">
        <f>NA()</f>
        <v>#N/A</v>
      </c>
      <c r="Q153" s="18"/>
      <c r="R153" s="35">
        <v>190.40696302124528</v>
      </c>
      <c r="S153" s="17">
        <f t="shared" si="14"/>
        <v>3.9171941733814775E-2</v>
      </c>
      <c r="T153" s="36" t="e">
        <f>NA()</f>
        <v>#N/A</v>
      </c>
      <c r="U153" s="18"/>
    </row>
    <row r="154" spans="1:21" x14ac:dyDescent="0.25">
      <c r="A154" s="34">
        <v>43497</v>
      </c>
      <c r="B154" s="35">
        <v>243.85750405461573</v>
      </c>
      <c r="C154" s="17">
        <f t="shared" si="10"/>
        <v>4.2696535491914878E-2</v>
      </c>
      <c r="D154" s="36" t="e">
        <f>NA()</f>
        <v>#N/A</v>
      </c>
      <c r="E154" s="18"/>
      <c r="F154" s="35">
        <v>233.12862590945971</v>
      </c>
      <c r="G154" s="17">
        <f t="shared" si="11"/>
        <v>2.9862512539445385E-2</v>
      </c>
      <c r="H154" s="36" t="e">
        <f>NA()</f>
        <v>#N/A</v>
      </c>
      <c r="I154" s="18"/>
      <c r="J154" s="35">
        <v>205.42306264995611</v>
      </c>
      <c r="K154" s="17">
        <f t="shared" si="12"/>
        <v>3.029031958738404E-2</v>
      </c>
      <c r="L154" s="36" t="e">
        <f>NA()</f>
        <v>#N/A</v>
      </c>
      <c r="M154" s="18"/>
      <c r="N154" s="35">
        <v>211.31914427896777</v>
      </c>
      <c r="O154" s="17">
        <f t="shared" si="13"/>
        <v>3.8994328750173279E-2</v>
      </c>
      <c r="P154" s="36" t="e">
        <f>NA()</f>
        <v>#N/A</v>
      </c>
      <c r="Q154" s="18"/>
      <c r="R154" s="35">
        <v>190.97226878579994</v>
      </c>
      <c r="S154" s="17">
        <f t="shared" si="14"/>
        <v>3.9098748430326236E-2</v>
      </c>
      <c r="T154" s="36" t="e">
        <f>NA()</f>
        <v>#N/A</v>
      </c>
      <c r="U154" s="18"/>
    </row>
    <row r="155" spans="1:21" x14ac:dyDescent="0.25">
      <c r="A155" s="34">
        <v>43525</v>
      </c>
      <c r="B155" s="35">
        <v>243.0761061130232</v>
      </c>
      <c r="C155" s="17">
        <f t="shared" si="10"/>
        <v>2.5053571897108107E-2</v>
      </c>
      <c r="D155" s="36" t="e">
        <f>NA()</f>
        <v>#N/A</v>
      </c>
      <c r="E155" s="18"/>
      <c r="F155" s="35">
        <v>233.42219325213691</v>
      </c>
      <c r="G155" s="17">
        <f t="shared" si="11"/>
        <v>2.7001813011951592E-2</v>
      </c>
      <c r="H155" s="36" t="e">
        <f>NA()</f>
        <v>#N/A</v>
      </c>
      <c r="I155" s="18"/>
      <c r="J155" s="35">
        <v>205.72520351608014</v>
      </c>
      <c r="K155" s="17">
        <f t="shared" si="12"/>
        <v>2.7591645984170521E-2</v>
      </c>
      <c r="L155" s="36" t="e">
        <f>NA()</f>
        <v>#N/A</v>
      </c>
      <c r="M155" s="18"/>
      <c r="N155" s="35">
        <v>211.78940847206081</v>
      </c>
      <c r="O155" s="17">
        <f t="shared" si="13"/>
        <v>3.6642696625929005E-2</v>
      </c>
      <c r="P155" s="36" t="e">
        <f>NA()</f>
        <v>#N/A</v>
      </c>
      <c r="Q155" s="18"/>
      <c r="R155" s="35">
        <v>191.43200929682826</v>
      </c>
      <c r="S155" s="17">
        <f t="shared" si="14"/>
        <v>3.6909858088495895E-2</v>
      </c>
      <c r="T155" s="36" t="e">
        <f>NA()</f>
        <v>#N/A</v>
      </c>
      <c r="U155" s="18"/>
    </row>
    <row r="156" spans="1:21" x14ac:dyDescent="0.25">
      <c r="A156" s="34">
        <v>43556</v>
      </c>
      <c r="B156" s="35">
        <v>246.30762859586451</v>
      </c>
      <c r="C156" s="17">
        <f t="shared" si="10"/>
        <v>4.4689372764392443E-2</v>
      </c>
      <c r="D156" s="36" t="e">
        <f>NA()</f>
        <v>#N/A</v>
      </c>
      <c r="E156" s="18"/>
      <c r="F156" s="35">
        <v>233.83475629032793</v>
      </c>
      <c r="G156" s="17">
        <f t="shared" si="11"/>
        <v>2.7880871548692232E-2</v>
      </c>
      <c r="H156" s="36" t="e">
        <f>NA()</f>
        <v>#N/A</v>
      </c>
      <c r="I156" s="18"/>
      <c r="J156" s="35">
        <v>206.0899157132327</v>
      </c>
      <c r="K156" s="17">
        <f t="shared" si="12"/>
        <v>2.786041804517958E-2</v>
      </c>
      <c r="L156" s="36" t="e">
        <f>NA()</f>
        <v>#N/A</v>
      </c>
      <c r="M156" s="18"/>
      <c r="N156" s="35">
        <v>212.25693031449597</v>
      </c>
      <c r="O156" s="17">
        <f t="shared" si="13"/>
        <v>3.7260663167998143E-2</v>
      </c>
      <c r="P156" s="36" t="e">
        <f>NA()</f>
        <v>#N/A</v>
      </c>
      <c r="Q156" s="18"/>
      <c r="R156" s="35">
        <v>191.85367107470762</v>
      </c>
      <c r="S156" s="17">
        <f t="shared" si="14"/>
        <v>3.6965596184106886E-2</v>
      </c>
      <c r="T156" s="36" t="e">
        <f>NA()</f>
        <v>#N/A</v>
      </c>
      <c r="U156" s="18"/>
    </row>
    <row r="157" spans="1:21" x14ac:dyDescent="0.25">
      <c r="A157" s="34">
        <v>43586</v>
      </c>
      <c r="B157" s="35">
        <v>246.62247630510527</v>
      </c>
      <c r="C157" s="17">
        <f t="shared" si="10"/>
        <v>4.2422073899017088E-2</v>
      </c>
      <c r="D157" s="36" t="e">
        <f>NA()</f>
        <v>#N/A</v>
      </c>
      <c r="E157" s="18"/>
      <c r="F157" s="35">
        <v>235.47296586316037</v>
      </c>
      <c r="G157" s="17">
        <f t="shared" si="11"/>
        <v>3.1244344239800492E-2</v>
      </c>
      <c r="H157" s="36" t="e">
        <f>NA()</f>
        <v>#N/A</v>
      </c>
      <c r="I157" s="18"/>
      <c r="J157" s="35">
        <v>207.55961174568228</v>
      </c>
      <c r="K157" s="17">
        <f t="shared" si="12"/>
        <v>3.1608884703771878E-2</v>
      </c>
      <c r="L157" s="36" t="e">
        <f>NA()</f>
        <v>#N/A</v>
      </c>
      <c r="M157" s="18"/>
      <c r="N157" s="35">
        <v>213.65201801365481</v>
      </c>
      <c r="O157" s="17">
        <f t="shared" si="13"/>
        <v>3.9628351185771349E-2</v>
      </c>
      <c r="P157" s="36" t="e">
        <f>NA()</f>
        <v>#N/A</v>
      </c>
      <c r="Q157" s="18"/>
      <c r="R157" s="35">
        <v>193.13977332426361</v>
      </c>
      <c r="S157" s="17">
        <f t="shared" si="14"/>
        <v>3.9757165718754317E-2</v>
      </c>
      <c r="T157" s="36" t="e">
        <f>NA()</f>
        <v>#N/A</v>
      </c>
      <c r="U157" s="18"/>
    </row>
    <row r="158" spans="1:21" x14ac:dyDescent="0.25">
      <c r="A158" s="34">
        <v>43617</v>
      </c>
      <c r="B158" s="35">
        <v>249.18597252362687</v>
      </c>
      <c r="C158" s="17">
        <f t="shared" si="10"/>
        <v>5.4144930960603688E-2</v>
      </c>
      <c r="D158" s="36" t="e">
        <f>NA()</f>
        <v>#N/A</v>
      </c>
      <c r="E158" s="18"/>
      <c r="F158" s="35">
        <v>237.19327065659283</v>
      </c>
      <c r="G158" s="17">
        <f t="shared" si="11"/>
        <v>3.5693005434649816E-2</v>
      </c>
      <c r="H158" s="36" t="e">
        <f>NA()</f>
        <v>#N/A</v>
      </c>
      <c r="I158" s="18"/>
      <c r="J158" s="35">
        <v>209.16366832811221</v>
      </c>
      <c r="K158" s="17">
        <f t="shared" si="12"/>
        <v>3.6424736375032074E-2</v>
      </c>
      <c r="L158" s="36" t="e">
        <f>NA()</f>
        <v>#N/A</v>
      </c>
      <c r="M158" s="18"/>
      <c r="N158" s="35">
        <v>215.20929444385422</v>
      </c>
      <c r="O158" s="17">
        <f t="shared" si="13"/>
        <v>4.3489118956968609E-2</v>
      </c>
      <c r="P158" s="36" t="e">
        <f>NA()</f>
        <v>#N/A</v>
      </c>
      <c r="Q158" s="18"/>
      <c r="R158" s="35">
        <v>194.62626964935507</v>
      </c>
      <c r="S158" s="17">
        <f t="shared" si="14"/>
        <v>4.4008542000297579E-2</v>
      </c>
      <c r="T158" s="36" t="e">
        <f>NA()</f>
        <v>#N/A</v>
      </c>
      <c r="U158" s="18"/>
    </row>
    <row r="159" spans="1:21" x14ac:dyDescent="0.25">
      <c r="A159" s="34">
        <v>43647</v>
      </c>
      <c r="B159" s="35">
        <v>251.42209821098837</v>
      </c>
      <c r="C159" s="17">
        <f t="shared" si="10"/>
        <v>5.4782608374167596E-2</v>
      </c>
      <c r="D159" s="36" t="e">
        <f>NA()</f>
        <v>#N/A</v>
      </c>
      <c r="E159" s="18"/>
      <c r="F159" s="35">
        <v>238.4953157507102</v>
      </c>
      <c r="G159" s="17">
        <f t="shared" si="11"/>
        <v>3.8462842293627064E-2</v>
      </c>
      <c r="H159" s="36" t="e">
        <f>NA()</f>
        <v>#N/A</v>
      </c>
      <c r="I159" s="18"/>
      <c r="J159" s="35">
        <v>210.43826765099527</v>
      </c>
      <c r="K159" s="17">
        <f t="shared" si="12"/>
        <v>4.0273423848965484E-2</v>
      </c>
      <c r="L159" s="36" t="e">
        <f>NA()</f>
        <v>#N/A</v>
      </c>
      <c r="M159" s="18"/>
      <c r="N159" s="35">
        <v>216.34410684311629</v>
      </c>
      <c r="O159" s="17">
        <f t="shared" si="13"/>
        <v>4.5419151390911905E-2</v>
      </c>
      <c r="P159" s="36" t="e">
        <f>NA()</f>
        <v>#N/A</v>
      </c>
      <c r="Q159" s="18"/>
      <c r="R159" s="35">
        <v>195.76705314164778</v>
      </c>
      <c r="S159" s="17">
        <f t="shared" si="14"/>
        <v>4.7020812499925846E-2</v>
      </c>
      <c r="T159" s="36" t="e">
        <f>NA()</f>
        <v>#N/A</v>
      </c>
      <c r="U159" s="18"/>
    </row>
    <row r="160" spans="1:21" x14ac:dyDescent="0.25">
      <c r="A160" s="34">
        <v>43678</v>
      </c>
      <c r="B160" s="35">
        <v>251.12268214119914</v>
      </c>
      <c r="C160" s="17">
        <f t="shared" si="10"/>
        <v>4.9705999157812819E-2</v>
      </c>
      <c r="D160" s="36" t="e">
        <f>NA()</f>
        <v>#N/A</v>
      </c>
      <c r="E160" s="18"/>
      <c r="F160" s="35">
        <v>239.55472982694886</v>
      </c>
      <c r="G160" s="17">
        <f t="shared" si="11"/>
        <v>4.039492367312647E-2</v>
      </c>
      <c r="H160" s="36" t="e">
        <f>NA()</f>
        <v>#N/A</v>
      </c>
      <c r="I160" s="18"/>
      <c r="J160" s="35">
        <v>211.48612455384696</v>
      </c>
      <c r="K160" s="17">
        <f t="shared" si="12"/>
        <v>4.291306904620118E-2</v>
      </c>
      <c r="L160" s="36" t="e">
        <f>NA()</f>
        <v>#N/A</v>
      </c>
      <c r="M160" s="18"/>
      <c r="N160" s="35">
        <v>217.26998781979469</v>
      </c>
      <c r="O160" s="17">
        <f t="shared" si="13"/>
        <v>4.6520118679657552E-2</v>
      </c>
      <c r="P160" s="36" t="e">
        <f>NA()</f>
        <v>#N/A</v>
      </c>
      <c r="Q160" s="18"/>
      <c r="R160" s="35">
        <v>196.70723102435423</v>
      </c>
      <c r="S160" s="17">
        <f t="shared" si="14"/>
        <v>4.8829662592470235E-2</v>
      </c>
      <c r="T160" s="36" t="e">
        <f>NA()</f>
        <v>#N/A</v>
      </c>
      <c r="U160" s="18"/>
    </row>
    <row r="161" spans="1:21" x14ac:dyDescent="0.25">
      <c r="A161" s="34">
        <v>43709</v>
      </c>
      <c r="B161" s="35">
        <v>253.68104467850287</v>
      </c>
      <c r="C161" s="17">
        <f t="shared" si="10"/>
        <v>5.8395062269709364E-2</v>
      </c>
      <c r="D161" s="36" t="e">
        <f>NA()</f>
        <v>#N/A</v>
      </c>
      <c r="E161" s="18"/>
      <c r="F161" s="35">
        <v>241.01864237688426</v>
      </c>
      <c r="G161" s="17">
        <f t="shared" si="11"/>
        <v>4.5477963190092785E-2</v>
      </c>
      <c r="H161" s="36" t="e">
        <f>NA()</f>
        <v>#N/A</v>
      </c>
      <c r="I161" s="18"/>
      <c r="J161" s="35">
        <v>212.85821220801523</v>
      </c>
      <c r="K161" s="17">
        <f t="shared" si="12"/>
        <v>4.8304844000651492E-2</v>
      </c>
      <c r="L161" s="36" t="e">
        <f>NA()</f>
        <v>#N/A</v>
      </c>
      <c r="M161" s="18"/>
      <c r="N161" s="35">
        <v>218.48299651689058</v>
      </c>
      <c r="O161" s="17">
        <f t="shared" si="13"/>
        <v>5.0345898323784333E-2</v>
      </c>
      <c r="P161" s="36" t="e">
        <f>NA()</f>
        <v>#N/A</v>
      </c>
      <c r="Q161" s="18"/>
      <c r="R161" s="35">
        <v>197.88013068583231</v>
      </c>
      <c r="S161" s="17">
        <f t="shared" si="14"/>
        <v>5.2984300617207714E-2</v>
      </c>
      <c r="T161" s="36" t="e">
        <f>NA()</f>
        <v>#N/A</v>
      </c>
      <c r="U161" s="18"/>
    </row>
    <row r="162" spans="1:21" x14ac:dyDescent="0.25">
      <c r="A162" s="34">
        <v>43739</v>
      </c>
      <c r="B162" s="35">
        <v>255.64450538402536</v>
      </c>
      <c r="C162" s="17">
        <f t="shared" si="10"/>
        <v>5.9695110241739124E-2</v>
      </c>
      <c r="D162" s="36" t="e">
        <f>NA()</f>
        <v>#N/A</v>
      </c>
      <c r="E162" s="18"/>
      <c r="F162" s="35">
        <v>243.0437125894218</v>
      </c>
      <c r="G162" s="17">
        <f t="shared" si="11"/>
        <v>5.4409553956035639E-2</v>
      </c>
      <c r="H162" s="36" t="e">
        <f>NA()</f>
        <v>#N/A</v>
      </c>
      <c r="I162" s="18"/>
      <c r="J162" s="35">
        <v>214.75439727442324</v>
      </c>
      <c r="K162" s="17">
        <f t="shared" si="12"/>
        <v>5.7912966859132275E-2</v>
      </c>
      <c r="L162" s="36" t="e">
        <f>NA()</f>
        <v>#N/A</v>
      </c>
      <c r="M162" s="18"/>
      <c r="N162" s="35">
        <v>220.20449192184967</v>
      </c>
      <c r="O162" s="17">
        <f t="shared" si="13"/>
        <v>5.8102500113890621E-2</v>
      </c>
      <c r="P162" s="36" t="e">
        <f>NA()</f>
        <v>#N/A</v>
      </c>
      <c r="Q162" s="18"/>
      <c r="R162" s="35">
        <v>199.53951114366791</v>
      </c>
      <c r="S162" s="17">
        <f t="shared" si="14"/>
        <v>6.1426634188642693E-2</v>
      </c>
      <c r="T162" s="36" t="e">
        <f>NA()</f>
        <v>#N/A</v>
      </c>
      <c r="U162" s="18"/>
    </row>
    <row r="163" spans="1:21" x14ac:dyDescent="0.25">
      <c r="A163" s="34">
        <v>43770</v>
      </c>
      <c r="B163" s="35">
        <v>256.33270884438531</v>
      </c>
      <c r="C163" s="17">
        <f t="shared" si="10"/>
        <v>6.8954839556286673E-2</v>
      </c>
      <c r="D163" s="36" t="e">
        <f>NA()</f>
        <v>#N/A</v>
      </c>
      <c r="E163" s="18"/>
      <c r="F163" s="35">
        <v>244.55653590127901</v>
      </c>
      <c r="G163" s="17">
        <f t="shared" si="11"/>
        <v>6.1219348037723442E-2</v>
      </c>
      <c r="H163" s="36" t="e">
        <f>NA()</f>
        <v>#N/A</v>
      </c>
      <c r="I163" s="18"/>
      <c r="J163" s="35">
        <v>216.21055691359209</v>
      </c>
      <c r="K163" s="17">
        <f t="shared" si="12"/>
        <v>6.5183734668426974E-2</v>
      </c>
      <c r="L163" s="36" t="e">
        <f>NA()</f>
        <v>#N/A</v>
      </c>
      <c r="M163" s="18"/>
      <c r="N163" s="35">
        <v>221.47594171766593</v>
      </c>
      <c r="O163" s="17">
        <f t="shared" si="13"/>
        <v>6.3530095386505003E-2</v>
      </c>
      <c r="P163" s="36" t="e">
        <f>NA()</f>
        <v>#N/A</v>
      </c>
      <c r="Q163" s="18"/>
      <c r="R163" s="35">
        <v>200.80205430202722</v>
      </c>
      <c r="S163" s="17">
        <f t="shared" si="14"/>
        <v>6.7333846229925776E-2</v>
      </c>
      <c r="T163" s="36" t="e">
        <f>NA()</f>
        <v>#N/A</v>
      </c>
      <c r="U163" s="18"/>
    </row>
    <row r="164" spans="1:21" x14ac:dyDescent="0.25">
      <c r="A164" s="34">
        <v>43800</v>
      </c>
      <c r="B164" s="35">
        <v>261.16267995312745</v>
      </c>
      <c r="C164" s="17">
        <f t="shared" si="10"/>
        <v>6.8311495392388455E-2</v>
      </c>
      <c r="D164" s="36" t="e">
        <f>NA()</f>
        <v>#N/A</v>
      </c>
      <c r="E164" s="18"/>
      <c r="F164" s="35">
        <v>246.41931700233459</v>
      </c>
      <c r="G164" s="17">
        <f t="shared" si="11"/>
        <v>6.0911910318152129E-2</v>
      </c>
      <c r="H164" s="36" t="e">
        <f>NA()</f>
        <v>#N/A</v>
      </c>
      <c r="I164" s="18"/>
      <c r="J164" s="35">
        <v>217.8631009163544</v>
      </c>
      <c r="K164" s="17">
        <f t="shared" si="12"/>
        <v>6.4935742133091834E-2</v>
      </c>
      <c r="L164" s="36" t="e">
        <f>NA()</f>
        <v>#N/A</v>
      </c>
      <c r="M164" s="18"/>
      <c r="N164" s="35">
        <v>223.03156980039873</v>
      </c>
      <c r="O164" s="17">
        <f t="shared" si="13"/>
        <v>6.1956961978147485E-2</v>
      </c>
      <c r="P164" s="36" t="e">
        <f>NA()</f>
        <v>#N/A</v>
      </c>
      <c r="Q164" s="18"/>
      <c r="R164" s="35">
        <v>202.22169968881326</v>
      </c>
      <c r="S164" s="17">
        <f t="shared" si="14"/>
        <v>6.5848253000653445E-2</v>
      </c>
      <c r="T164" s="36" t="e">
        <f>NA()</f>
        <v>#N/A</v>
      </c>
      <c r="U164" s="18"/>
    </row>
    <row r="165" spans="1:21" x14ac:dyDescent="0.25">
      <c r="A165" s="34">
        <v>43831</v>
      </c>
      <c r="B165" s="35">
        <v>259.0993551411795</v>
      </c>
      <c r="C165" s="17">
        <f t="shared" si="10"/>
        <v>6.5519129996609804E-2</v>
      </c>
      <c r="D165" s="36" t="e">
        <f>NA()</f>
        <v>#N/A</v>
      </c>
      <c r="E165" s="18"/>
      <c r="F165" s="35">
        <v>248.0898969949275</v>
      </c>
      <c r="G165" s="17">
        <f t="shared" si="11"/>
        <v>6.5794016070765071E-2</v>
      </c>
      <c r="H165" s="36" t="e">
        <f>NA()</f>
        <v>#N/A</v>
      </c>
      <c r="I165" s="18"/>
      <c r="J165" s="35">
        <v>219.34958841301594</v>
      </c>
      <c r="K165" s="17">
        <f t="shared" si="12"/>
        <v>6.9623001434274467E-2</v>
      </c>
      <c r="L165" s="36" t="e">
        <f>NA()</f>
        <v>#N/A</v>
      </c>
      <c r="M165" s="18"/>
      <c r="N165" s="35">
        <v>224.27251536941625</v>
      </c>
      <c r="O165" s="17">
        <f t="shared" si="13"/>
        <v>6.4283369867951468E-2</v>
      </c>
      <c r="P165" s="36" t="e">
        <f>NA()</f>
        <v>#N/A</v>
      </c>
      <c r="Q165" s="18"/>
      <c r="R165" s="35">
        <v>203.36442386114328</v>
      </c>
      <c r="S165" s="17">
        <f t="shared" si="14"/>
        <v>6.8051402292741869E-2</v>
      </c>
      <c r="T165" s="36" t="e">
        <f>NA()</f>
        <v>#N/A</v>
      </c>
      <c r="U165" s="18"/>
    </row>
    <row r="166" spans="1:21" x14ac:dyDescent="0.25">
      <c r="A166" s="34">
        <v>43862</v>
      </c>
      <c r="B166" s="35">
        <v>257.26072393109837</v>
      </c>
      <c r="C166" s="17">
        <f t="shared" si="10"/>
        <v>5.4963327572977949E-2</v>
      </c>
      <c r="D166" s="36" t="e">
        <f>NA()</f>
        <v>#N/A</v>
      </c>
      <c r="E166" s="18"/>
      <c r="F166" s="35">
        <v>248.48860830790935</v>
      </c>
      <c r="G166" s="17">
        <f t="shared" si="11"/>
        <v>6.5886299198687936E-2</v>
      </c>
      <c r="H166" s="36" t="e">
        <f>NA()</f>
        <v>#N/A</v>
      </c>
      <c r="I166" s="18"/>
      <c r="J166" s="35">
        <v>219.63950402815311</v>
      </c>
      <c r="K166" s="17">
        <f t="shared" si="12"/>
        <v>6.920567337866057E-2</v>
      </c>
      <c r="L166" s="36" t="e">
        <f>NA()</f>
        <v>#N/A</v>
      </c>
      <c r="M166" s="18"/>
      <c r="N166" s="35">
        <v>224.25176708718087</v>
      </c>
      <c r="O166" s="17">
        <f t="shared" si="13"/>
        <v>6.1199485036435686E-2</v>
      </c>
      <c r="P166" s="36" t="e">
        <f>NA()</f>
        <v>#N/A</v>
      </c>
      <c r="Q166" s="18"/>
      <c r="R166" s="35">
        <v>203.30230984430929</v>
      </c>
      <c r="S166" s="17">
        <f t="shared" si="14"/>
        <v>6.4564562891270327E-2</v>
      </c>
      <c r="T166" s="36" t="e">
        <f>NA()</f>
        <v>#N/A</v>
      </c>
      <c r="U166" s="18"/>
    </row>
    <row r="167" spans="1:21" x14ac:dyDescent="0.25">
      <c r="A167" s="34">
        <v>43891</v>
      </c>
      <c r="B167" s="35">
        <v>265.80125922499712</v>
      </c>
      <c r="C167" s="17">
        <f t="shared" si="10"/>
        <v>9.3489868154327693E-2</v>
      </c>
      <c r="D167" s="36" t="e">
        <f>NA()</f>
        <v>#N/A</v>
      </c>
      <c r="E167" s="18"/>
      <c r="F167" s="35">
        <v>254.16518936424188</v>
      </c>
      <c r="G167" s="17">
        <f t="shared" si="11"/>
        <v>8.8864712575547289E-2</v>
      </c>
      <c r="H167" s="36" t="e">
        <f>NA()</f>
        <v>#N/A</v>
      </c>
      <c r="I167" s="18"/>
      <c r="J167" s="35">
        <v>225.68360337794678</v>
      </c>
      <c r="K167" s="17">
        <f t="shared" si="12"/>
        <v>9.701485049354508E-2</v>
      </c>
      <c r="L167" s="36" t="e">
        <f>NA()</f>
        <v>#N/A</v>
      </c>
      <c r="M167" s="18"/>
      <c r="N167" s="35">
        <v>228.81133329236434</v>
      </c>
      <c r="O167" s="17">
        <f t="shared" si="13"/>
        <v>8.0371936175217318E-2</v>
      </c>
      <c r="P167" s="36" t="e">
        <f>NA()</f>
        <v>#N/A</v>
      </c>
      <c r="Q167" s="18"/>
      <c r="R167" s="35">
        <v>208.39258187865971</v>
      </c>
      <c r="S167" s="17">
        <f t="shared" si="14"/>
        <v>8.8598414884383025E-2</v>
      </c>
      <c r="T167" s="36" t="e">
        <f>NA()</f>
        <v>#N/A</v>
      </c>
      <c r="U167" s="18"/>
    </row>
    <row r="168" spans="1:21" x14ac:dyDescent="0.25">
      <c r="A168" s="34">
        <v>43922</v>
      </c>
      <c r="B168" s="35">
        <v>281.47916038207967</v>
      </c>
      <c r="C168" s="17">
        <f t="shared" si="10"/>
        <v>0.14279513787988973</v>
      </c>
      <c r="D168" s="36" t="e">
        <f>NA()</f>
        <v>#N/A</v>
      </c>
      <c r="E168" s="18"/>
      <c r="F168" s="35">
        <v>264.29173761571383</v>
      </c>
      <c r="G168" s="17">
        <f t="shared" si="11"/>
        <v>0.13025001846847206</v>
      </c>
      <c r="H168" s="36" t="e">
        <f>NA()</f>
        <v>#N/A</v>
      </c>
      <c r="I168" s="18"/>
      <c r="J168" s="35">
        <v>239.00822856806261</v>
      </c>
      <c r="K168" s="17">
        <f t="shared" si="12"/>
        <v>0.15972791653054319</v>
      </c>
      <c r="L168" s="36" t="e">
        <f>NA()</f>
        <v>#N/A</v>
      </c>
      <c r="M168" s="18"/>
      <c r="N168" s="35">
        <v>237.44965102516258</v>
      </c>
      <c r="O168" s="17">
        <f t="shared" si="13"/>
        <v>0.11868974395012288</v>
      </c>
      <c r="P168" s="36" t="e">
        <f>NA()</f>
        <v>#N/A</v>
      </c>
      <c r="Q168" s="18"/>
      <c r="R168" s="35">
        <v>220.20902519579545</v>
      </c>
      <c r="S168" s="17">
        <f t="shared" si="14"/>
        <v>0.14779677637779609</v>
      </c>
      <c r="T168" s="36" t="e">
        <f>NA()</f>
        <v>#N/A</v>
      </c>
      <c r="U168" s="18"/>
    </row>
    <row r="169" spans="1:21" x14ac:dyDescent="0.25">
      <c r="A169" s="34">
        <v>43952</v>
      </c>
      <c r="B169" s="35">
        <v>291.05598786686096</v>
      </c>
      <c r="C169" s="17">
        <f t="shared" si="10"/>
        <v>0.18016813482476524</v>
      </c>
      <c r="D169" s="36" t="e">
        <f>NA()</f>
        <v>#N/A</v>
      </c>
      <c r="E169" s="18"/>
      <c r="F169" s="35">
        <v>273.33912701226996</v>
      </c>
      <c r="G169" s="17">
        <f t="shared" si="11"/>
        <v>0.16080895320745503</v>
      </c>
      <c r="H169" s="36" t="e">
        <f>NA()</f>
        <v>#N/A</v>
      </c>
      <c r="I169" s="18"/>
      <c r="J169" s="35">
        <v>248.05178298892173</v>
      </c>
      <c r="K169" s="17">
        <f t="shared" si="12"/>
        <v>0.19508694828767315</v>
      </c>
      <c r="L169" s="36" t="e">
        <f>NA()</f>
        <v>#N/A</v>
      </c>
      <c r="M169" s="18"/>
      <c r="N169" s="35">
        <v>245.10324291140427</v>
      </c>
      <c r="O169" s="17">
        <f t="shared" si="13"/>
        <v>0.14720771275719646</v>
      </c>
      <c r="P169" s="36" t="e">
        <f>NA()</f>
        <v>#N/A</v>
      </c>
      <c r="Q169" s="18"/>
      <c r="R169" s="35">
        <v>228.13125522885952</v>
      </c>
      <c r="S169" s="17">
        <f t="shared" si="14"/>
        <v>0.18117180786915643</v>
      </c>
      <c r="T169" s="36" t="e">
        <f>NA()</f>
        <v>#N/A</v>
      </c>
      <c r="U169" s="18"/>
    </row>
    <row r="170" spans="1:21" x14ac:dyDescent="0.25">
      <c r="A170" s="34">
        <v>43983</v>
      </c>
      <c r="B170" s="35">
        <v>297.71165775163945</v>
      </c>
      <c r="C170" s="17">
        <f t="shared" si="10"/>
        <v>0.19473682541825887</v>
      </c>
      <c r="D170" s="36" t="e">
        <f>NA()</f>
        <v>#N/A</v>
      </c>
      <c r="E170" s="18"/>
      <c r="F170" s="35">
        <v>279.31308749640317</v>
      </c>
      <c r="G170" s="17">
        <f t="shared" si="11"/>
        <v>0.1775759351149182</v>
      </c>
      <c r="H170" s="36" t="e">
        <f>NA()</f>
        <v>#N/A</v>
      </c>
      <c r="I170" s="18"/>
      <c r="J170" s="35">
        <v>252.32327679840915</v>
      </c>
      <c r="K170" s="17">
        <f t="shared" si="12"/>
        <v>0.2063437154993526</v>
      </c>
      <c r="L170" s="36" t="e">
        <f>NA()</f>
        <v>#N/A</v>
      </c>
      <c r="M170" s="18"/>
      <c r="N170" s="35">
        <v>250.02150962882791</v>
      </c>
      <c r="O170" s="17">
        <f t="shared" si="13"/>
        <v>0.16175981281354845</v>
      </c>
      <c r="P170" s="36" t="e">
        <f>NA()</f>
        <v>#N/A</v>
      </c>
      <c r="Q170" s="18"/>
      <c r="R170" s="35">
        <v>231.7117380612541</v>
      </c>
      <c r="S170" s="17">
        <f t="shared" si="14"/>
        <v>0.19054708533803488</v>
      </c>
      <c r="T170" s="36" t="e">
        <f>NA()</f>
        <v>#N/A</v>
      </c>
      <c r="U170" s="18"/>
    </row>
    <row r="171" spans="1:21" x14ac:dyDescent="0.25">
      <c r="A171" s="34">
        <v>44013</v>
      </c>
      <c r="B171" s="35">
        <v>308.86761100949445</v>
      </c>
      <c r="C171" s="17">
        <f t="shared" si="10"/>
        <v>0.22848235380765525</v>
      </c>
      <c r="D171" s="36" t="e">
        <f>NA()</f>
        <v>#N/A</v>
      </c>
      <c r="E171" s="18"/>
      <c r="F171" s="35">
        <v>289.1965204467582</v>
      </c>
      <c r="G171" s="17">
        <f t="shared" si="11"/>
        <v>0.21258784281131948</v>
      </c>
      <c r="H171" s="36" t="e">
        <f>NA()</f>
        <v>#N/A</v>
      </c>
      <c r="I171" s="18"/>
      <c r="J171" s="35">
        <v>259.6959278946934</v>
      </c>
      <c r="K171" s="17">
        <f t="shared" si="12"/>
        <v>0.23407178168464249</v>
      </c>
      <c r="L171" s="36" t="e">
        <f>NA()</f>
        <v>#N/A</v>
      </c>
      <c r="M171" s="18"/>
      <c r="N171" s="35">
        <v>258.36955380556157</v>
      </c>
      <c r="O171" s="17">
        <f t="shared" si="13"/>
        <v>0.19425279281085461</v>
      </c>
      <c r="P171" s="36" t="e">
        <f>NA()</f>
        <v>#N/A</v>
      </c>
      <c r="Q171" s="18"/>
      <c r="R171" s="35">
        <v>238.08799475221576</v>
      </c>
      <c r="S171" s="17">
        <f t="shared" si="14"/>
        <v>0.21618010248101638</v>
      </c>
      <c r="T171" s="36" t="e">
        <f>NA()</f>
        <v>#N/A</v>
      </c>
      <c r="U171" s="18"/>
    </row>
    <row r="172" spans="1:21" x14ac:dyDescent="0.25">
      <c r="A172" s="34">
        <v>44044</v>
      </c>
      <c r="B172" s="35">
        <v>315.62255163348925</v>
      </c>
      <c r="C172" s="17">
        <f t="shared" si="10"/>
        <v>0.25684605206639066</v>
      </c>
      <c r="D172" s="36" t="e">
        <f>NA()</f>
        <v>#N/A</v>
      </c>
      <c r="E172" s="18"/>
      <c r="F172" s="35">
        <v>295.12247204522663</v>
      </c>
      <c r="G172" s="17">
        <f t="shared" si="11"/>
        <v>0.23196261772171711</v>
      </c>
      <c r="H172" s="36" t="e">
        <f>NA()</f>
        <v>#N/A</v>
      </c>
      <c r="I172" s="18"/>
      <c r="J172" s="35">
        <v>264.06392904924792</v>
      </c>
      <c r="K172" s="17">
        <f t="shared" si="12"/>
        <v>0.2486111304290981</v>
      </c>
      <c r="L172" s="36" t="e">
        <f>NA()</f>
        <v>#N/A</v>
      </c>
      <c r="M172" s="18"/>
      <c r="N172" s="35">
        <v>263.22451190361568</v>
      </c>
      <c r="O172" s="17">
        <f t="shared" si="13"/>
        <v>0.21150884457146479</v>
      </c>
      <c r="P172" s="36" t="e">
        <f>NA()</f>
        <v>#N/A</v>
      </c>
      <c r="Q172" s="18"/>
      <c r="R172" s="35">
        <v>241.73846131943364</v>
      </c>
      <c r="S172" s="17">
        <f t="shared" si="14"/>
        <v>0.22892513946019655</v>
      </c>
      <c r="T172" s="36" t="e">
        <f>NA()</f>
        <v>#N/A</v>
      </c>
      <c r="U172" s="18"/>
    </row>
    <row r="173" spans="1:21" x14ac:dyDescent="0.25">
      <c r="A173" s="34">
        <v>44075</v>
      </c>
      <c r="B173" s="35">
        <v>322.87250683366818</v>
      </c>
      <c r="C173" s="17">
        <f t="shared" si="10"/>
        <v>0.27274983135950737</v>
      </c>
      <c r="D173" s="36" t="e">
        <f>NA()</f>
        <v>#N/A</v>
      </c>
      <c r="E173" s="18"/>
      <c r="F173" s="35">
        <v>301.46802895054321</v>
      </c>
      <c r="G173" s="17">
        <f t="shared" si="11"/>
        <v>0.25080792911916494</v>
      </c>
      <c r="H173" s="36" t="e">
        <f>NA()</f>
        <v>#N/A</v>
      </c>
      <c r="I173" s="18"/>
      <c r="J173" s="35">
        <v>268.45925291206612</v>
      </c>
      <c r="K173" s="17">
        <f t="shared" si="12"/>
        <v>0.26121163063098018</v>
      </c>
      <c r="L173" s="36" t="e">
        <f>NA()</f>
        <v>#N/A</v>
      </c>
      <c r="M173" s="18"/>
      <c r="N173" s="35">
        <v>268.48725591204959</v>
      </c>
      <c r="O173" s="17">
        <f t="shared" si="13"/>
        <v>0.22887025623201418</v>
      </c>
      <c r="P173" s="36" t="e">
        <f>NA()</f>
        <v>#N/A</v>
      </c>
      <c r="Q173" s="18"/>
      <c r="R173" s="35">
        <v>245.44749160863267</v>
      </c>
      <c r="S173" s="17">
        <f t="shared" si="14"/>
        <v>0.24038472563130386</v>
      </c>
      <c r="T173" s="36" t="e">
        <f>NA()</f>
        <v>#N/A</v>
      </c>
      <c r="U173" s="18"/>
    </row>
    <row r="174" spans="1:21" x14ac:dyDescent="0.25">
      <c r="A174" s="34">
        <v>44105</v>
      </c>
      <c r="B174" s="35">
        <v>325.93398839453579</v>
      </c>
      <c r="C174" s="17">
        <f t="shared" si="10"/>
        <v>0.27495010270188525</v>
      </c>
      <c r="D174" s="36" t="e">
        <f>NA()</f>
        <v>#N/A</v>
      </c>
      <c r="E174" s="18"/>
      <c r="F174" s="35">
        <v>304.06899905641387</v>
      </c>
      <c r="G174" s="17">
        <f t="shared" si="11"/>
        <v>0.25108769865642722</v>
      </c>
      <c r="H174" s="36" t="e">
        <f>NA()</f>
        <v>#N/A</v>
      </c>
      <c r="I174" s="18"/>
      <c r="J174" s="35">
        <v>270.02449998090259</v>
      </c>
      <c r="K174" s="17">
        <f t="shared" si="12"/>
        <v>0.25736424216661158</v>
      </c>
      <c r="L174" s="36" t="e">
        <f>NA()</f>
        <v>#N/A</v>
      </c>
      <c r="M174" s="18"/>
      <c r="N174" s="35">
        <v>270.44404189169762</v>
      </c>
      <c r="O174" s="17">
        <f t="shared" si="13"/>
        <v>0.22814952379662601</v>
      </c>
      <c r="P174" s="36" t="e">
        <f>NA()</f>
        <v>#N/A</v>
      </c>
      <c r="Q174" s="18"/>
      <c r="R174" s="35">
        <v>246.58813718917861</v>
      </c>
      <c r="S174" s="17">
        <f t="shared" si="14"/>
        <v>0.23578601438807678</v>
      </c>
      <c r="T174" s="36" t="e">
        <f>NA()</f>
        <v>#N/A</v>
      </c>
      <c r="U174" s="18"/>
    </row>
    <row r="175" spans="1:21" x14ac:dyDescent="0.25">
      <c r="A175" s="34">
        <v>44136</v>
      </c>
      <c r="B175" s="35">
        <v>330.19458284902123</v>
      </c>
      <c r="C175" s="17">
        <f t="shared" si="10"/>
        <v>0.28814845494211228</v>
      </c>
      <c r="D175" s="36" t="e">
        <f>NA()</f>
        <v>#N/A</v>
      </c>
      <c r="E175" s="18"/>
      <c r="F175" s="35">
        <v>307.92918402146461</v>
      </c>
      <c r="G175" s="17">
        <f t="shared" si="11"/>
        <v>0.25913291536713401</v>
      </c>
      <c r="H175" s="36" t="e">
        <f>NA()</f>
        <v>#N/A</v>
      </c>
      <c r="I175" s="18"/>
      <c r="J175" s="35">
        <v>272.6928940104076</v>
      </c>
      <c r="K175" s="17">
        <f t="shared" si="12"/>
        <v>0.26123764677868389</v>
      </c>
      <c r="L175" s="36" t="e">
        <f>NA()</f>
        <v>#N/A</v>
      </c>
      <c r="M175" s="18"/>
      <c r="N175" s="35">
        <v>273.47738969462256</v>
      </c>
      <c r="O175" s="17">
        <f t="shared" si="13"/>
        <v>0.23479501915041978</v>
      </c>
      <c r="P175" s="36" t="e">
        <f>NA()</f>
        <v>#N/A</v>
      </c>
      <c r="Q175" s="18"/>
      <c r="R175" s="35">
        <v>248.70098279774308</v>
      </c>
      <c r="S175" s="17">
        <f t="shared" si="14"/>
        <v>0.23853804017199387</v>
      </c>
      <c r="T175" s="36" t="e">
        <f>NA()</f>
        <v>#N/A</v>
      </c>
      <c r="U175" s="18"/>
    </row>
    <row r="176" spans="1:21" x14ac:dyDescent="0.25">
      <c r="A176" s="34">
        <v>44166</v>
      </c>
      <c r="B176" s="35">
        <v>334.74660358381038</v>
      </c>
      <c r="C176" s="17">
        <f t="shared" si="10"/>
        <v>0.28175512536434955</v>
      </c>
      <c r="D176" s="36" t="e">
        <f>NA()</f>
        <v>#N/A</v>
      </c>
      <c r="E176" s="18"/>
      <c r="F176" s="35">
        <v>311.73792783200139</v>
      </c>
      <c r="G176" s="17">
        <f t="shared" si="11"/>
        <v>0.26507098398072415</v>
      </c>
      <c r="H176" s="36" t="e">
        <f>NA()</f>
        <v>#N/A</v>
      </c>
      <c r="I176" s="18"/>
      <c r="J176" s="35">
        <v>275.61875480527686</v>
      </c>
      <c r="K176" s="17">
        <f t="shared" si="12"/>
        <v>0.26510066939282662</v>
      </c>
      <c r="L176" s="36" t="e">
        <f>NA()</f>
        <v>#N/A</v>
      </c>
      <c r="M176" s="18"/>
      <c r="N176" s="35">
        <v>276.54549481265485</v>
      </c>
      <c r="O176" s="17">
        <f t="shared" si="13"/>
        <v>0.23993879010109742</v>
      </c>
      <c r="P176" s="36" t="e">
        <f>NA()</f>
        <v>#N/A</v>
      </c>
      <c r="Q176" s="18"/>
      <c r="R176" s="35">
        <v>251.1130470921396</v>
      </c>
      <c r="S176" s="17">
        <f t="shared" si="14"/>
        <v>0.24177102397300732</v>
      </c>
      <c r="T176" s="36" t="e">
        <f>NA()</f>
        <v>#N/A</v>
      </c>
      <c r="U176" s="18"/>
    </row>
    <row r="177" spans="1:21" x14ac:dyDescent="0.25">
      <c r="A177" s="34">
        <v>44197</v>
      </c>
      <c r="B177" s="35">
        <v>339.66023485841436</v>
      </c>
      <c r="C177" s="17">
        <f t="shared" si="10"/>
        <v>0.31092659290231883</v>
      </c>
      <c r="D177" s="36" t="e">
        <f>NA()</f>
        <v>#N/A</v>
      </c>
      <c r="E177" s="18"/>
      <c r="F177" s="35">
        <v>316.0504055240736</v>
      </c>
      <c r="G177" s="17">
        <f t="shared" si="11"/>
        <v>0.27393501046330648</v>
      </c>
      <c r="H177" s="36" t="e">
        <f>NA()</f>
        <v>#N/A</v>
      </c>
      <c r="I177" s="18"/>
      <c r="J177" s="35">
        <v>279.03453789068925</v>
      </c>
      <c r="K177" s="17">
        <f t="shared" si="12"/>
        <v>0.272099664783924</v>
      </c>
      <c r="L177" s="36" t="e">
        <f>NA()</f>
        <v>#N/A</v>
      </c>
      <c r="M177" s="18"/>
      <c r="N177" s="35">
        <v>280.12933231801196</v>
      </c>
      <c r="O177" s="17">
        <f t="shared" si="13"/>
        <v>0.24905778961184666</v>
      </c>
      <c r="P177" s="36" t="e">
        <f>NA()</f>
        <v>#N/A</v>
      </c>
      <c r="Q177" s="18"/>
      <c r="R177" s="35">
        <v>254.02838381948334</v>
      </c>
      <c r="S177" s="17">
        <f t="shared" si="14"/>
        <v>0.24912892332108827</v>
      </c>
      <c r="T177" s="36" t="e">
        <f>NA()</f>
        <v>#N/A</v>
      </c>
      <c r="U177" s="18"/>
    </row>
    <row r="178" spans="1:21" x14ac:dyDescent="0.25">
      <c r="A178" s="34">
        <v>44228</v>
      </c>
      <c r="B178" s="35">
        <v>345.73857990961744</v>
      </c>
      <c r="C178" s="17">
        <f t="shared" si="10"/>
        <v>0.34392290679480442</v>
      </c>
      <c r="D178" s="36" t="e">
        <f>NA()</f>
        <v>#N/A</v>
      </c>
      <c r="E178" s="18"/>
      <c r="F178" s="35">
        <v>321.50318689308614</v>
      </c>
      <c r="G178" s="17">
        <f t="shared" si="11"/>
        <v>0.29383471170920772</v>
      </c>
      <c r="H178" s="36" t="e">
        <f>NA()</f>
        <v>#N/A</v>
      </c>
      <c r="I178" s="18"/>
      <c r="J178" s="35">
        <v>284.30398125345397</v>
      </c>
      <c r="K178" s="17">
        <f t="shared" si="12"/>
        <v>0.29441187053951934</v>
      </c>
      <c r="L178" s="36" t="e">
        <f>NA()</f>
        <v>#N/A</v>
      </c>
      <c r="M178" s="18"/>
      <c r="N178" s="35">
        <v>284.70828482747669</v>
      </c>
      <c r="O178" s="17">
        <f t="shared" si="13"/>
        <v>0.26959215762519517</v>
      </c>
      <c r="P178" s="36" t="e">
        <f>NA()</f>
        <v>#N/A</v>
      </c>
      <c r="Q178" s="18"/>
      <c r="R178" s="35">
        <v>258.61284532393927</v>
      </c>
      <c r="S178" s="17">
        <f t="shared" si="14"/>
        <v>0.27206053645916395</v>
      </c>
      <c r="T178" s="36" t="e">
        <f>NA()</f>
        <v>#N/A</v>
      </c>
      <c r="U178" s="18"/>
    </row>
    <row r="179" spans="1:21" x14ac:dyDescent="0.25">
      <c r="A179" s="34">
        <v>44256</v>
      </c>
      <c r="B179" s="35">
        <v>352.70129482860591</v>
      </c>
      <c r="C179" s="17">
        <f t="shared" si="10"/>
        <v>0.32693613211985983</v>
      </c>
      <c r="D179" s="36" t="e">
        <f>NA()</f>
        <v>#N/A</v>
      </c>
      <c r="E179" s="18"/>
      <c r="F179" s="35">
        <v>327.58998825520831</v>
      </c>
      <c r="G179" s="17">
        <f t="shared" si="11"/>
        <v>0.28888613375666483</v>
      </c>
      <c r="H179" s="36" t="e">
        <f>NA()</f>
        <v>#N/A</v>
      </c>
      <c r="I179" s="18"/>
      <c r="J179" s="35">
        <v>289.93505785396064</v>
      </c>
      <c r="K179" s="17">
        <f t="shared" si="12"/>
        <v>0.28469704273736496</v>
      </c>
      <c r="L179" s="36" t="e">
        <f>NA()</f>
        <v>#N/A</v>
      </c>
      <c r="M179" s="18"/>
      <c r="N179" s="35">
        <v>289.86244303056299</v>
      </c>
      <c r="O179" s="17">
        <f t="shared" si="13"/>
        <v>0.26681855684215794</v>
      </c>
      <c r="P179" s="36" t="e">
        <f>NA()</f>
        <v>#N/A</v>
      </c>
      <c r="Q179" s="18"/>
      <c r="R179" s="35">
        <v>263.5393527703626</v>
      </c>
      <c r="S179" s="17">
        <f t="shared" si="14"/>
        <v>0.26462924157162693</v>
      </c>
      <c r="T179" s="36" t="e">
        <f>NA()</f>
        <v>#N/A</v>
      </c>
      <c r="U179" s="18"/>
    </row>
    <row r="180" spans="1:21" x14ac:dyDescent="0.25">
      <c r="A180" s="34">
        <v>44287</v>
      </c>
      <c r="B180" s="35">
        <v>360.9167949129523</v>
      </c>
      <c r="C180" s="17">
        <f t="shared" si="10"/>
        <v>0.28221497613906488</v>
      </c>
      <c r="D180" s="36" t="e">
        <f>NA()</f>
        <v>#N/A</v>
      </c>
      <c r="E180" s="18"/>
      <c r="F180" s="35">
        <v>334.90417565943119</v>
      </c>
      <c r="G180" s="17">
        <f t="shared" si="11"/>
        <v>0.26717610879833642</v>
      </c>
      <c r="H180" s="36" t="e">
        <f>NA()</f>
        <v>#N/A</v>
      </c>
      <c r="I180" s="18"/>
      <c r="J180" s="35">
        <v>296.54493427952519</v>
      </c>
      <c r="K180" s="17">
        <f t="shared" si="12"/>
        <v>0.24073106627405427</v>
      </c>
      <c r="L180" s="36" t="e">
        <f>NA()</f>
        <v>#N/A</v>
      </c>
      <c r="M180" s="18"/>
      <c r="N180" s="35">
        <v>296.08114709372501</v>
      </c>
      <c r="O180" s="17">
        <f t="shared" si="13"/>
        <v>0.24692180348729686</v>
      </c>
      <c r="P180" s="36" t="e">
        <f>NA()</f>
        <v>#N/A</v>
      </c>
      <c r="Q180" s="18"/>
      <c r="R180" s="35">
        <v>269.33857541414039</v>
      </c>
      <c r="S180" s="17">
        <f t="shared" si="14"/>
        <v>0.22310416285010182</v>
      </c>
      <c r="T180" s="36" t="e">
        <f>NA()</f>
        <v>#N/A</v>
      </c>
      <c r="U180" s="18"/>
    </row>
    <row r="181" spans="1:21" x14ac:dyDescent="0.25">
      <c r="A181" s="34">
        <v>44317</v>
      </c>
      <c r="B181" s="35">
        <v>369.07296402530073</v>
      </c>
      <c r="C181" s="17">
        <f t="shared" si="10"/>
        <v>0.26804800248303917</v>
      </c>
      <c r="D181" s="36" t="e">
        <f>NA()</f>
        <v>#N/A</v>
      </c>
      <c r="E181" s="18"/>
      <c r="F181" s="35">
        <v>342.13439848794241</v>
      </c>
      <c r="G181" s="17">
        <f t="shared" si="11"/>
        <v>0.25168468278814804</v>
      </c>
      <c r="H181" s="36" t="e">
        <f>NA()</f>
        <v>#N/A</v>
      </c>
      <c r="I181" s="18"/>
      <c r="J181" s="35">
        <v>302.75372964906478</v>
      </c>
      <c r="K181" s="17">
        <f t="shared" si="12"/>
        <v>0.22052631914597476</v>
      </c>
      <c r="L181" s="36" t="e">
        <f>NA()</f>
        <v>#N/A</v>
      </c>
      <c r="M181" s="18"/>
      <c r="N181" s="35">
        <v>302.2861827159432</v>
      </c>
      <c r="O181" s="17">
        <f t="shared" si="13"/>
        <v>0.23330144116130058</v>
      </c>
      <c r="P181" s="36" t="e">
        <f>NA()</f>
        <v>#N/A</v>
      </c>
      <c r="Q181" s="18"/>
      <c r="R181" s="35">
        <v>274.82497742092323</v>
      </c>
      <c r="S181" s="17">
        <f t="shared" si="14"/>
        <v>0.2046791972683486</v>
      </c>
      <c r="T181" s="36" t="e">
        <f>NA()</f>
        <v>#N/A</v>
      </c>
      <c r="U181" s="18"/>
    </row>
    <row r="182" spans="1:21" x14ac:dyDescent="0.25">
      <c r="A182" s="34">
        <v>44348</v>
      </c>
      <c r="B182" s="35">
        <v>372.87657451713909</v>
      </c>
      <c r="C182" s="17">
        <f t="shared" si="10"/>
        <v>0.2524755575013613</v>
      </c>
      <c r="D182" s="36" t="e">
        <f>NA()</f>
        <v>#N/A</v>
      </c>
      <c r="E182" s="18"/>
      <c r="F182" s="35">
        <v>345.43974010739663</v>
      </c>
      <c r="G182" s="17">
        <f t="shared" si="11"/>
        <v>0.23674741919082121</v>
      </c>
      <c r="H182" s="36" t="e">
        <f>NA()</f>
        <v>#N/A</v>
      </c>
      <c r="I182" s="18"/>
      <c r="J182" s="35">
        <v>305.43407038587554</v>
      </c>
      <c r="K182" s="17">
        <f t="shared" si="12"/>
        <v>0.2104870952111908</v>
      </c>
      <c r="L182" s="36" t="e">
        <f>NA()</f>
        <v>#N/A</v>
      </c>
      <c r="M182" s="18"/>
      <c r="N182" s="35">
        <v>305.09423169400469</v>
      </c>
      <c r="O182" s="17">
        <f t="shared" si="13"/>
        <v>0.22027193639033515</v>
      </c>
      <c r="P182" s="36" t="e">
        <f>NA()</f>
        <v>#N/A</v>
      </c>
      <c r="Q182" s="18"/>
      <c r="R182" s="35">
        <v>277.16691086567005</v>
      </c>
      <c r="S182" s="17">
        <f t="shared" si="14"/>
        <v>0.19617121335648369</v>
      </c>
      <c r="T182" s="36" t="e">
        <f>NA()</f>
        <v>#N/A</v>
      </c>
      <c r="U182" s="18"/>
    </row>
    <row r="183" spans="1:21" x14ac:dyDescent="0.25">
      <c r="A183" s="34">
        <v>44378</v>
      </c>
      <c r="B183" s="35">
        <v>376.43198095580124</v>
      </c>
      <c r="C183" s="17">
        <f t="shared" si="10"/>
        <v>0.2187486403170642</v>
      </c>
      <c r="D183" s="36" t="e">
        <f>NA()</f>
        <v>#N/A</v>
      </c>
      <c r="E183" s="18"/>
      <c r="F183" s="35">
        <v>348.51118160196592</v>
      </c>
      <c r="G183" s="17">
        <f t="shared" si="11"/>
        <v>0.20510157267306295</v>
      </c>
      <c r="H183" s="36" t="e">
        <f>NA()</f>
        <v>#N/A</v>
      </c>
      <c r="I183" s="18"/>
      <c r="J183" s="35">
        <v>307.42761167990756</v>
      </c>
      <c r="K183" s="17">
        <f t="shared" si="12"/>
        <v>0.18379835283581869</v>
      </c>
      <c r="L183" s="36" t="e">
        <f>NA()</f>
        <v>#N/A</v>
      </c>
      <c r="M183" s="18"/>
      <c r="N183" s="35">
        <v>307.6849094583211</v>
      </c>
      <c r="O183" s="17">
        <f t="shared" si="13"/>
        <v>0.1908713891648095</v>
      </c>
      <c r="P183" s="36" t="e">
        <f>NA()</f>
        <v>#N/A</v>
      </c>
      <c r="Q183" s="18"/>
      <c r="R183" s="35">
        <v>278.8787378814967</v>
      </c>
      <c r="S183" s="17">
        <f t="shared" si="14"/>
        <v>0.17132633323966173</v>
      </c>
      <c r="T183" s="36" t="e">
        <f>NA()</f>
        <v>#N/A</v>
      </c>
      <c r="U183" s="18"/>
    </row>
    <row r="184" spans="1:21" x14ac:dyDescent="0.25">
      <c r="A184" s="34">
        <v>44409</v>
      </c>
      <c r="B184" s="35">
        <v>380.70656429703428</v>
      </c>
      <c r="C184" s="17">
        <f t="shared" si="10"/>
        <v>0.20620837239514689</v>
      </c>
      <c r="D184" s="36" t="e">
        <f>NA()</f>
        <v>#N/A</v>
      </c>
      <c r="E184" s="18"/>
      <c r="F184" s="35">
        <v>352.30656913045823</v>
      </c>
      <c r="G184" s="17">
        <f t="shared" si="11"/>
        <v>0.19376395395762436</v>
      </c>
      <c r="H184" s="36" t="e">
        <f>NA()</f>
        <v>#N/A</v>
      </c>
      <c r="I184" s="18"/>
      <c r="J184" s="35">
        <v>310.62794071007232</v>
      </c>
      <c r="K184" s="17">
        <f t="shared" si="12"/>
        <v>0.17633613128637582</v>
      </c>
      <c r="L184" s="36" t="e">
        <f>NA()</f>
        <v>#N/A</v>
      </c>
      <c r="M184" s="18"/>
      <c r="N184" s="35">
        <v>310.88844298974635</v>
      </c>
      <c r="O184" s="17">
        <f t="shared" si="13"/>
        <v>0.18107709932266358</v>
      </c>
      <c r="P184" s="36" t="e">
        <f>NA()</f>
        <v>#N/A</v>
      </c>
      <c r="Q184" s="18"/>
      <c r="R184" s="35">
        <v>281.66134049094046</v>
      </c>
      <c r="S184" s="17">
        <f t="shared" si="14"/>
        <v>0.16514905800923696</v>
      </c>
      <c r="T184" s="36" t="e">
        <f>NA()</f>
        <v>#N/A</v>
      </c>
      <c r="U184" s="18"/>
    </row>
    <row r="185" spans="1:21" x14ac:dyDescent="0.25">
      <c r="A185" s="34">
        <v>44440</v>
      </c>
      <c r="B185" s="35">
        <v>384.5633538421568</v>
      </c>
      <c r="C185" s="17">
        <f t="shared" si="10"/>
        <v>0.19106875222506758</v>
      </c>
      <c r="D185" s="36" t="e">
        <f>NA()</f>
        <v>#N/A</v>
      </c>
      <c r="E185" s="18"/>
      <c r="F185" s="35">
        <v>355.70540909901672</v>
      </c>
      <c r="G185" s="17">
        <f t="shared" si="11"/>
        <v>0.17991088586501935</v>
      </c>
      <c r="H185" s="36" t="e">
        <f>NA()</f>
        <v>#N/A</v>
      </c>
      <c r="I185" s="18"/>
      <c r="J185" s="35">
        <v>313.54780975447028</v>
      </c>
      <c r="K185" s="17">
        <f t="shared" si="12"/>
        <v>0.16795307426849226</v>
      </c>
      <c r="L185" s="36" t="e">
        <f>NA()</f>
        <v>#N/A</v>
      </c>
      <c r="M185" s="18"/>
      <c r="N185" s="35">
        <v>313.74995811889249</v>
      </c>
      <c r="O185" s="17">
        <f t="shared" si="13"/>
        <v>0.16858417377422907</v>
      </c>
      <c r="P185" s="36" t="e">
        <f>NA()</f>
        <v>#N/A</v>
      </c>
      <c r="Q185" s="18"/>
      <c r="R185" s="35">
        <v>284.19597209238589</v>
      </c>
      <c r="S185" s="17">
        <f t="shared" si="14"/>
        <v>0.15786871656255452</v>
      </c>
      <c r="T185" s="36" t="e">
        <f>NA()</f>
        <v>#N/A</v>
      </c>
      <c r="U185" s="18"/>
    </row>
    <row r="186" spans="1:21" x14ac:dyDescent="0.25">
      <c r="A186" s="34">
        <v>44470</v>
      </c>
      <c r="B186" s="35">
        <v>389.27101138840266</v>
      </c>
      <c r="C186" s="17">
        <f t="shared" si="10"/>
        <v>0.19432469533431673</v>
      </c>
      <c r="D186" s="36" t="e">
        <f>NA()</f>
        <v>#N/A</v>
      </c>
      <c r="E186" s="18"/>
      <c r="F186" s="35">
        <v>359.81535087049627</v>
      </c>
      <c r="G186" s="17">
        <f t="shared" si="11"/>
        <v>0.1833345457349298</v>
      </c>
      <c r="H186" s="36" t="e">
        <f>NA()</f>
        <v>#N/A</v>
      </c>
      <c r="I186" s="18"/>
      <c r="J186" s="35">
        <v>317.3516821920125</v>
      </c>
      <c r="K186" s="17">
        <f t="shared" si="12"/>
        <v>0.17526995592791428</v>
      </c>
      <c r="L186" s="36" t="e">
        <f>NA()</f>
        <v>#N/A</v>
      </c>
      <c r="M186" s="18"/>
      <c r="N186" s="35">
        <v>317.25453104657885</v>
      </c>
      <c r="O186" s="17">
        <f t="shared" si="13"/>
        <v>0.17308752238522973</v>
      </c>
      <c r="P186" s="36" t="e">
        <f>NA()</f>
        <v>#N/A</v>
      </c>
      <c r="Q186" s="18"/>
      <c r="R186" s="35">
        <v>287.5440971010774</v>
      </c>
      <c r="S186" s="17">
        <f t="shared" si="14"/>
        <v>0.16609055236293879</v>
      </c>
      <c r="T186" s="36" t="e">
        <f>NA()</f>
        <v>#N/A</v>
      </c>
      <c r="U186" s="18"/>
    </row>
    <row r="187" spans="1:21" x14ac:dyDescent="0.25">
      <c r="A187" s="34">
        <v>44501</v>
      </c>
      <c r="B187" s="35">
        <v>394.60258568532129</v>
      </c>
      <c r="C187" s="17">
        <f t="shared" si="10"/>
        <v>0.19506074957550124</v>
      </c>
      <c r="D187" s="36" t="e">
        <f>NA()</f>
        <v>#N/A</v>
      </c>
      <c r="E187" s="18"/>
      <c r="F187" s="35">
        <v>364.50410999935832</v>
      </c>
      <c r="G187" s="17">
        <f t="shared" si="11"/>
        <v>0.18372706749987722</v>
      </c>
      <c r="H187" s="36" t="e">
        <f>NA()</f>
        <v>#N/A</v>
      </c>
      <c r="I187" s="18"/>
      <c r="J187" s="35">
        <v>321.52991209760967</v>
      </c>
      <c r="K187" s="17">
        <f t="shared" si="12"/>
        <v>0.17909164176950698</v>
      </c>
      <c r="L187" s="36" t="e">
        <f>NA()</f>
        <v>#N/A</v>
      </c>
      <c r="M187" s="18"/>
      <c r="N187" s="35">
        <v>321.27526321510032</v>
      </c>
      <c r="O187" s="17">
        <f t="shared" si="13"/>
        <v>0.17477815469078117</v>
      </c>
      <c r="P187" s="36" t="e">
        <f>NA()</f>
        <v>#N/A</v>
      </c>
      <c r="Q187" s="18"/>
      <c r="R187" s="35">
        <v>291.23653444895143</v>
      </c>
      <c r="S187" s="17">
        <f t="shared" si="14"/>
        <v>0.17103089490322021</v>
      </c>
      <c r="T187" s="36" t="e">
        <f>NA()</f>
        <v>#N/A</v>
      </c>
      <c r="U187" s="18"/>
    </row>
    <row r="188" spans="1:21" x14ac:dyDescent="0.25">
      <c r="A188" s="34">
        <v>44531</v>
      </c>
      <c r="B188" s="35">
        <v>399.70978936926201</v>
      </c>
      <c r="C188" s="17">
        <f t="shared" si="10"/>
        <v>0.19406675105872084</v>
      </c>
      <c r="D188" s="36" t="e">
        <f>NA()</f>
        <v>#N/A</v>
      </c>
      <c r="E188" s="18"/>
      <c r="F188" s="35">
        <v>369.05950153082227</v>
      </c>
      <c r="G188" s="17">
        <f t="shared" si="11"/>
        <v>0.18387744506248227</v>
      </c>
      <c r="H188" s="36" t="e">
        <f>NA()</f>
        <v>#N/A</v>
      </c>
      <c r="I188" s="18"/>
      <c r="J188" s="35">
        <v>325.53199750425853</v>
      </c>
      <c r="K188" s="17">
        <f t="shared" si="12"/>
        <v>0.18109523328427013</v>
      </c>
      <c r="L188" s="36" t="e">
        <f>NA()</f>
        <v>#N/A</v>
      </c>
      <c r="M188" s="18"/>
      <c r="N188" s="35">
        <v>325.16339370263654</v>
      </c>
      <c r="O188" s="17">
        <f t="shared" si="13"/>
        <v>0.17580434251123056</v>
      </c>
      <c r="P188" s="36" t="e">
        <f>NA()</f>
        <v>#N/A</v>
      </c>
      <c r="Q188" s="18"/>
      <c r="R188" s="35">
        <v>294.75699716890057</v>
      </c>
      <c r="S188" s="17">
        <f t="shared" si="14"/>
        <v>0.17380200105949473</v>
      </c>
      <c r="T188" s="36" t="e">
        <f>NA()</f>
        <v>#N/A</v>
      </c>
      <c r="U188" s="18"/>
    </row>
    <row r="189" spans="1:21" x14ac:dyDescent="0.25">
      <c r="A189" s="34">
        <v>44562</v>
      </c>
      <c r="B189" s="35">
        <v>400.93051624885902</v>
      </c>
      <c r="C189" s="17">
        <f t="shared" si="10"/>
        <v>0.18038697234012346</v>
      </c>
      <c r="D189" s="36" t="e">
        <f>NA()</f>
        <v>#N/A</v>
      </c>
      <c r="E189" s="18"/>
      <c r="F189" s="35">
        <v>370.28840565722948</v>
      </c>
      <c r="G189" s="17">
        <f t="shared" si="11"/>
        <v>0.17161186692109642</v>
      </c>
      <c r="H189" s="36" t="e">
        <f>NA()</f>
        <v>#N/A</v>
      </c>
      <c r="I189" s="18"/>
      <c r="J189" s="35">
        <v>326.49414352086296</v>
      </c>
      <c r="K189" s="17">
        <f t="shared" si="12"/>
        <v>0.17008505824739806</v>
      </c>
      <c r="L189" s="36" t="e">
        <f>NA()</f>
        <v>#N/A</v>
      </c>
      <c r="M189" s="18"/>
      <c r="N189" s="35">
        <v>326.12686193993335</v>
      </c>
      <c r="O189" s="17">
        <f t="shared" si="13"/>
        <v>0.16420104685682646</v>
      </c>
      <c r="P189" s="36" t="e">
        <f>NA()</f>
        <v>#N/A</v>
      </c>
      <c r="Q189" s="18"/>
      <c r="R189" s="35">
        <v>295.53009268788168</v>
      </c>
      <c r="S189" s="17">
        <f t="shared" si="14"/>
        <v>0.16337429795990888</v>
      </c>
      <c r="T189" s="36" t="e">
        <f>NA()</f>
        <v>#N/A</v>
      </c>
      <c r="U189" s="18"/>
    </row>
    <row r="190" spans="1:21" x14ac:dyDescent="0.25">
      <c r="A190" s="34">
        <v>44593</v>
      </c>
      <c r="B190" s="35">
        <v>403.12977232966398</v>
      </c>
      <c r="C190" s="17">
        <f t="shared" si="10"/>
        <v>0.16599591643793321</v>
      </c>
      <c r="D190" s="36" t="e">
        <f>NA()</f>
        <v>#N/A</v>
      </c>
      <c r="E190" s="18"/>
      <c r="F190" s="35">
        <v>372.24385462166924</v>
      </c>
      <c r="G190" s="17">
        <f t="shared" si="11"/>
        <v>0.15782321854699566</v>
      </c>
      <c r="H190" s="36" t="e">
        <f>NA()</f>
        <v>#N/A</v>
      </c>
      <c r="I190" s="18"/>
      <c r="J190" s="35">
        <v>327.84972166991633</v>
      </c>
      <c r="K190" s="17">
        <f t="shared" si="12"/>
        <v>0.15316612952261766</v>
      </c>
      <c r="L190" s="36" t="e">
        <f>NA()</f>
        <v>#N/A</v>
      </c>
      <c r="M190" s="18"/>
      <c r="N190" s="35">
        <v>327.6429998939854</v>
      </c>
      <c r="O190" s="17">
        <f t="shared" si="13"/>
        <v>0.15080247872844876</v>
      </c>
      <c r="P190" s="36" t="e">
        <f>NA()</f>
        <v>#N/A</v>
      </c>
      <c r="Q190" s="18"/>
      <c r="R190" s="35">
        <v>296.58817723470128</v>
      </c>
      <c r="S190" s="17">
        <f t="shared" si="14"/>
        <v>0.14684240399270965</v>
      </c>
      <c r="T190" s="36" t="e">
        <f>NA()</f>
        <v>#N/A</v>
      </c>
      <c r="U190" s="18"/>
    </row>
    <row r="191" spans="1:21" x14ac:dyDescent="0.25">
      <c r="A191" s="34">
        <v>44621</v>
      </c>
      <c r="B191" s="35">
        <v>407.23023042208388</v>
      </c>
      <c r="C191" s="17">
        <f t="shared" si="10"/>
        <v>0.15460372953826584</v>
      </c>
      <c r="D191" s="36" t="e">
        <f>NA()</f>
        <v>#N/A</v>
      </c>
      <c r="E191" s="18"/>
      <c r="F191" s="35">
        <v>376.0154709419034</v>
      </c>
      <c r="G191" s="17">
        <f t="shared" si="11"/>
        <v>0.14782345133505514</v>
      </c>
      <c r="H191" s="36" t="e">
        <f>NA()</f>
        <v>#N/A</v>
      </c>
      <c r="I191" s="18"/>
      <c r="J191" s="35">
        <v>330.4072703688056</v>
      </c>
      <c r="K191" s="17">
        <f t="shared" si="12"/>
        <v>0.13959061320287347</v>
      </c>
      <c r="L191" s="36" t="e">
        <f>NA()</f>
        <v>#N/A</v>
      </c>
      <c r="M191" s="18"/>
      <c r="N191" s="35">
        <v>330.80399024473974</v>
      </c>
      <c r="O191" s="17">
        <f t="shared" si="13"/>
        <v>0.14124474625317318</v>
      </c>
      <c r="P191" s="36" t="e">
        <f>NA()</f>
        <v>#N/A</v>
      </c>
      <c r="Q191" s="18"/>
      <c r="R191" s="35">
        <v>298.77223086770215</v>
      </c>
      <c r="S191" s="17">
        <f t="shared" si="14"/>
        <v>0.13369114603556009</v>
      </c>
      <c r="T191" s="36" t="e">
        <f>NA()</f>
        <v>#N/A</v>
      </c>
      <c r="U191" s="18"/>
    </row>
    <row r="192" spans="1:21" x14ac:dyDescent="0.25">
      <c r="A192" s="34">
        <v>44652</v>
      </c>
      <c r="B192" s="35">
        <v>408.602295965689</v>
      </c>
      <c r="C192" s="17">
        <f t="shared" si="10"/>
        <v>0.13212325312884854</v>
      </c>
      <c r="D192" s="36" t="e">
        <f>NA()</f>
        <v>#N/A</v>
      </c>
      <c r="E192" s="18"/>
      <c r="F192" s="35">
        <v>377.25936150477941</v>
      </c>
      <c r="G192" s="17">
        <f t="shared" si="11"/>
        <v>0.12646956629295603</v>
      </c>
      <c r="H192" s="36" t="e">
        <f>NA()</f>
        <v>#N/A</v>
      </c>
      <c r="I192" s="18"/>
      <c r="J192" s="35">
        <v>330.82867237495384</v>
      </c>
      <c r="K192" s="17">
        <f t="shared" si="12"/>
        <v>0.11561060106699572</v>
      </c>
      <c r="L192" s="36" t="e">
        <f>NA()</f>
        <v>#N/A</v>
      </c>
      <c r="M192" s="18"/>
      <c r="N192" s="35">
        <v>331.78624468112554</v>
      </c>
      <c r="O192" s="17">
        <f t="shared" si="13"/>
        <v>0.12059226984856974</v>
      </c>
      <c r="P192" s="36" t="e">
        <f>NA()</f>
        <v>#N/A</v>
      </c>
      <c r="Q192" s="18"/>
      <c r="R192" s="35">
        <v>299.0613269283279</v>
      </c>
      <c r="S192" s="17">
        <f t="shared" si="14"/>
        <v>0.11035460282094833</v>
      </c>
      <c r="T192" s="36" t="e">
        <f>NA()</f>
        <v>#N/A</v>
      </c>
      <c r="U192" s="18"/>
    </row>
    <row r="193" spans="1:21" x14ac:dyDescent="0.25">
      <c r="A193" s="34">
        <v>44682</v>
      </c>
      <c r="B193" s="35">
        <v>409.23187042291943</v>
      </c>
      <c r="C193" s="17">
        <f t="shared" si="10"/>
        <v>0.10881020912403039</v>
      </c>
      <c r="D193" s="36" t="e">
        <f>NA()</f>
        <v>#N/A</v>
      </c>
      <c r="E193" s="18"/>
      <c r="F193" s="35">
        <v>377.82543946147263</v>
      </c>
      <c r="G193" s="17">
        <f t="shared" si="11"/>
        <v>0.10431877394166222</v>
      </c>
      <c r="H193" s="36" t="e">
        <f>NA()</f>
        <v>#N/A</v>
      </c>
      <c r="I193" s="18"/>
      <c r="J193" s="35">
        <v>330.9541768769584</v>
      </c>
      <c r="K193" s="17">
        <f t="shared" si="12"/>
        <v>9.3146489922954823E-2</v>
      </c>
      <c r="L193" s="36" t="e">
        <f>NA()</f>
        <v>#N/A</v>
      </c>
      <c r="M193" s="18"/>
      <c r="N193" s="35">
        <v>332.27559353119454</v>
      </c>
      <c r="O193" s="17">
        <f t="shared" si="13"/>
        <v>9.920867221189611E-2</v>
      </c>
      <c r="P193" s="36" t="e">
        <f>NA()</f>
        <v>#N/A</v>
      </c>
      <c r="Q193" s="18"/>
      <c r="R193" s="35">
        <v>299.16811969519893</v>
      </c>
      <c r="S193" s="17">
        <f t="shared" si="14"/>
        <v>8.8576891746602771E-2</v>
      </c>
      <c r="T193" s="36" t="e">
        <f>NA()</f>
        <v>#N/A</v>
      </c>
      <c r="U193" s="18"/>
    </row>
    <row r="194" spans="1:21" x14ac:dyDescent="0.25">
      <c r="A194" s="34">
        <v>44713</v>
      </c>
      <c r="B194" s="35">
        <v>409.24872727561512</v>
      </c>
      <c r="C194" s="17">
        <f t="shared" si="10"/>
        <v>9.7544751384762041E-2</v>
      </c>
      <c r="D194" s="36" t="e">
        <f>NA()</f>
        <v>#N/A</v>
      </c>
      <c r="E194" s="18"/>
      <c r="F194" s="35">
        <v>377.96727372307254</v>
      </c>
      <c r="G194" s="17">
        <f t="shared" si="11"/>
        <v>9.4162685525305045E-2</v>
      </c>
      <c r="H194" s="36" t="e">
        <f>NA()</f>
        <v>#N/A</v>
      </c>
      <c r="I194" s="18"/>
      <c r="J194" s="35">
        <v>330.96718658949203</v>
      </c>
      <c r="K194" s="17">
        <f t="shared" si="12"/>
        <v>8.3596162574000932E-2</v>
      </c>
      <c r="L194" s="36" t="e">
        <f>NA()</f>
        <v>#N/A</v>
      </c>
      <c r="M194" s="18"/>
      <c r="N194" s="35">
        <v>332.58568439714236</v>
      </c>
      <c r="O194" s="17">
        <f t="shared" si="13"/>
        <v>9.01080710392137E-2</v>
      </c>
      <c r="P194" s="36" t="e">
        <f>NA()</f>
        <v>#N/A</v>
      </c>
      <c r="Q194" s="18"/>
      <c r="R194" s="35">
        <v>299.3378290075072</v>
      </c>
      <c r="S194" s="17">
        <f t="shared" si="14"/>
        <v>7.9991215663482773E-2</v>
      </c>
      <c r="T194" s="36" t="e">
        <f>NA()</f>
        <v>#N/A</v>
      </c>
      <c r="U194" s="18"/>
    </row>
    <row r="195" spans="1:21" x14ac:dyDescent="0.25">
      <c r="A195" s="34">
        <v>44743</v>
      </c>
      <c r="B195" s="35">
        <v>409.19775878012229</v>
      </c>
      <c r="C195" s="17">
        <f t="shared" si="10"/>
        <v>8.7043023658949448E-2</v>
      </c>
      <c r="D195" s="36" t="e">
        <f>NA()</f>
        <v>#N/A</v>
      </c>
      <c r="E195" s="18"/>
      <c r="F195" s="35">
        <v>378.08639536597661</v>
      </c>
      <c r="G195" s="17">
        <f t="shared" si="11"/>
        <v>8.4861592182108314E-2</v>
      </c>
      <c r="H195" s="36" t="e">
        <f>NA()</f>
        <v>#N/A</v>
      </c>
      <c r="I195" s="18"/>
      <c r="J195" s="35">
        <v>331.2109102932684</v>
      </c>
      <c r="K195" s="17">
        <f t="shared" si="12"/>
        <v>7.736227231965076E-2</v>
      </c>
      <c r="L195" s="36" t="e">
        <f>NA()</f>
        <v>#N/A</v>
      </c>
      <c r="M195" s="18"/>
      <c r="N195" s="35">
        <v>333.10693837793667</v>
      </c>
      <c r="O195" s="17">
        <f t="shared" si="13"/>
        <v>8.2623580611642655E-2</v>
      </c>
      <c r="P195" s="36" t="e">
        <f>NA()</f>
        <v>#N/A</v>
      </c>
      <c r="Q195" s="18"/>
      <c r="R195" s="35">
        <v>299.91442301133708</v>
      </c>
      <c r="S195" s="17">
        <f t="shared" si="14"/>
        <v>7.542950491542677E-2</v>
      </c>
      <c r="T195" s="36" t="e">
        <f>NA()</f>
        <v>#N/A</v>
      </c>
      <c r="U195" s="18"/>
    </row>
    <row r="196" spans="1:21" x14ac:dyDescent="0.25">
      <c r="A196" s="34">
        <v>44774</v>
      </c>
      <c r="B196" s="35">
        <v>407.67110188327314</v>
      </c>
      <c r="C196" s="17">
        <f t="shared" si="10"/>
        <v>7.0827614007728634E-2</v>
      </c>
      <c r="D196" s="36" t="e">
        <f>NA()</f>
        <v>#N/A</v>
      </c>
      <c r="E196" s="18"/>
      <c r="F196" s="35">
        <v>376.77369714936503</v>
      </c>
      <c r="G196" s="17">
        <f t="shared" si="11"/>
        <v>6.9448401371836832E-2</v>
      </c>
      <c r="H196" s="36" t="e">
        <f>NA()</f>
        <v>#N/A</v>
      </c>
      <c r="I196" s="18"/>
      <c r="J196" s="35">
        <v>330.01559423444058</v>
      </c>
      <c r="K196" s="17">
        <f t="shared" si="12"/>
        <v>6.2414390283274335E-2</v>
      </c>
      <c r="L196" s="36" t="e">
        <f>NA()</f>
        <v>#N/A</v>
      </c>
      <c r="M196" s="18"/>
      <c r="N196" s="35">
        <v>332.69088756694714</v>
      </c>
      <c r="O196" s="17">
        <f t="shared" si="13"/>
        <v>7.0129479138984596E-2</v>
      </c>
      <c r="P196" s="36" t="e">
        <f>NA()</f>
        <v>#N/A</v>
      </c>
      <c r="Q196" s="18"/>
      <c r="R196" s="35">
        <v>299.47046097367866</v>
      </c>
      <c r="S196" s="17">
        <f t="shared" si="14"/>
        <v>6.3228842310047328E-2</v>
      </c>
      <c r="T196" s="36" t="e">
        <f>NA()</f>
        <v>#N/A</v>
      </c>
      <c r="U196" s="18"/>
    </row>
    <row r="197" spans="1:21" x14ac:dyDescent="0.25">
      <c r="A197" s="34">
        <v>44805</v>
      </c>
      <c r="B197" s="35">
        <v>404.1952177129927</v>
      </c>
      <c r="C197" s="17">
        <f t="shared" si="10"/>
        <v>5.104975207516449E-2</v>
      </c>
      <c r="D197" s="36" t="e">
        <f>NA()</f>
        <v>#N/A</v>
      </c>
      <c r="E197" s="18"/>
      <c r="F197" s="35">
        <v>373.67765548445641</v>
      </c>
      <c r="G197" s="17">
        <f t="shared" si="11"/>
        <v>5.0525648263158196E-2</v>
      </c>
      <c r="H197" s="36" t="e">
        <f>NA()</f>
        <v>#N/A</v>
      </c>
      <c r="I197" s="18"/>
      <c r="J197" s="35">
        <v>327.39200354593873</v>
      </c>
      <c r="K197" s="17">
        <f t="shared" si="12"/>
        <v>4.4153374256734379E-2</v>
      </c>
      <c r="L197" s="36" t="e">
        <f>NA()</f>
        <v>#N/A</v>
      </c>
      <c r="M197" s="18"/>
      <c r="N197" s="35">
        <v>330.62096457710345</v>
      </c>
      <c r="O197" s="17">
        <f t="shared" si="13"/>
        <v>5.3772139315530598E-2</v>
      </c>
      <c r="P197" s="36" t="e">
        <f>NA()</f>
        <v>#N/A</v>
      </c>
      <c r="Q197" s="18"/>
      <c r="R197" s="35">
        <v>297.66773474843313</v>
      </c>
      <c r="S197" s="17">
        <f t="shared" si="14"/>
        <v>4.740307386083531E-2</v>
      </c>
      <c r="T197" s="36" t="e">
        <f>NA()</f>
        <v>#N/A</v>
      </c>
      <c r="U197" s="18"/>
    </row>
    <row r="198" spans="1:21" x14ac:dyDescent="0.25">
      <c r="A198" s="34">
        <v>44835</v>
      </c>
      <c r="B198" s="35">
        <v>400.98395832857614</v>
      </c>
      <c r="C198" s="17">
        <f t="shared" si="10"/>
        <v>3.0089440511887222E-2</v>
      </c>
      <c r="D198" s="36" t="e">
        <f>NA()</f>
        <v>#N/A</v>
      </c>
      <c r="E198" s="18"/>
      <c r="F198" s="35">
        <v>370.85627678211119</v>
      </c>
      <c r="G198" s="17">
        <f t="shared" si="11"/>
        <v>3.0684977405504688E-2</v>
      </c>
      <c r="H198" s="36" t="e">
        <f>NA()</f>
        <v>#N/A</v>
      </c>
      <c r="I198" s="18"/>
      <c r="J198" s="35">
        <v>325.01635838518291</v>
      </c>
      <c r="K198" s="17">
        <f t="shared" si="12"/>
        <v>2.415199484757391E-2</v>
      </c>
      <c r="L198" s="36" t="e">
        <f>NA()</f>
        <v>#N/A</v>
      </c>
      <c r="M198" s="18"/>
      <c r="N198" s="35">
        <v>329.04378867915062</v>
      </c>
      <c r="O198" s="17">
        <f t="shared" si="13"/>
        <v>3.7160249827419722E-2</v>
      </c>
      <c r="P198" s="36" t="e">
        <f>NA()</f>
        <v>#N/A</v>
      </c>
      <c r="Q198" s="18"/>
      <c r="R198" s="35">
        <v>296.307379899767</v>
      </c>
      <c r="S198" s="17">
        <f t="shared" si="14"/>
        <v>3.0476309154102044E-2</v>
      </c>
      <c r="T198" s="36" t="e">
        <f>NA()</f>
        <v>#N/A</v>
      </c>
      <c r="U198" s="18"/>
    </row>
    <row r="199" spans="1:21" x14ac:dyDescent="0.25">
      <c r="A199" s="34">
        <v>44866</v>
      </c>
      <c r="B199" s="35">
        <v>398.64208777549322</v>
      </c>
      <c r="C199" s="17">
        <f t="shared" si="10"/>
        <v>1.02368870268712E-2</v>
      </c>
      <c r="D199" s="36" t="e">
        <f>NA()</f>
        <v>#N/A</v>
      </c>
      <c r="E199" s="18"/>
      <c r="F199" s="35">
        <v>368.82913967503663</v>
      </c>
      <c r="G199" s="17">
        <f t="shared" si="11"/>
        <v>1.1865516895504857E-2</v>
      </c>
      <c r="H199" s="36" t="e">
        <f>NA()</f>
        <v>#N/A</v>
      </c>
      <c r="I199" s="18"/>
      <c r="J199" s="35">
        <v>323.3582838257762</v>
      </c>
      <c r="K199" s="17">
        <f t="shared" si="12"/>
        <v>5.6864747551435002E-3</v>
      </c>
      <c r="L199" s="36" t="e">
        <f>NA()</f>
        <v>#N/A</v>
      </c>
      <c r="M199" s="18"/>
      <c r="N199" s="35">
        <v>328.31623675317917</v>
      </c>
      <c r="O199" s="17">
        <f t="shared" si="13"/>
        <v>2.1915703897080752E-2</v>
      </c>
      <c r="P199" s="36" t="e">
        <f>NA()</f>
        <v>#N/A</v>
      </c>
      <c r="Q199" s="18"/>
      <c r="R199" s="35">
        <v>295.7281752129972</v>
      </c>
      <c r="S199" s="17">
        <f t="shared" si="14"/>
        <v>1.5422655583182232E-2</v>
      </c>
      <c r="T199" s="36" t="e">
        <f>NA()</f>
        <v>#N/A</v>
      </c>
      <c r="U199" s="18"/>
    </row>
    <row r="200" spans="1:21" x14ac:dyDescent="0.25">
      <c r="A200" s="34">
        <v>44896</v>
      </c>
      <c r="B200" s="35">
        <v>396.11197137152152</v>
      </c>
      <c r="C200" s="17">
        <f t="shared" si="10"/>
        <v>-9.00107551385676E-3</v>
      </c>
      <c r="D200" s="36" t="e">
        <f>NA()</f>
        <v>#N/A</v>
      </c>
      <c r="E200" s="18"/>
      <c r="F200" s="35">
        <v>366.57593531639924</v>
      </c>
      <c r="G200" s="17">
        <f t="shared" si="11"/>
        <v>-6.7294466180153334E-3</v>
      </c>
      <c r="H200" s="36" t="e">
        <f>NA()</f>
        <v>#N/A</v>
      </c>
      <c r="I200" s="18"/>
      <c r="J200" s="35">
        <v>321.45512159436089</v>
      </c>
      <c r="K200" s="17">
        <f t="shared" si="12"/>
        <v>-1.2523733277077675E-2</v>
      </c>
      <c r="L200" s="36" t="e">
        <f>NA()</f>
        <v>#N/A</v>
      </c>
      <c r="M200" s="18"/>
      <c r="N200" s="35">
        <v>327.47007703290251</v>
      </c>
      <c r="O200" s="17">
        <f t="shared" si="13"/>
        <v>7.0939207024498518E-3</v>
      </c>
      <c r="P200" s="36" t="e">
        <f>NA()</f>
        <v>#N/A</v>
      </c>
      <c r="Q200" s="18"/>
      <c r="R200" s="35">
        <v>295.00782126224192</v>
      </c>
      <c r="S200" s="17">
        <f t="shared" si="14"/>
        <v>8.5095212582042556E-4</v>
      </c>
      <c r="T200" s="36" t="e">
        <f>NA()</f>
        <v>#N/A</v>
      </c>
      <c r="U200" s="18"/>
    </row>
    <row r="201" spans="1:21" x14ac:dyDescent="0.25">
      <c r="A201" s="34">
        <v>44927</v>
      </c>
      <c r="B201" s="35">
        <v>391.24867330777619</v>
      </c>
      <c r="C201" s="17">
        <f t="shared" si="10"/>
        <v>-2.4148431083936939E-2</v>
      </c>
      <c r="D201" s="36" t="e">
        <f>NA()</f>
        <v>#N/A</v>
      </c>
      <c r="E201" s="18"/>
      <c r="F201" s="35">
        <v>362.2291884777199</v>
      </c>
      <c r="G201" s="17">
        <f t="shared" si="11"/>
        <v>-2.1764703016302067E-2</v>
      </c>
      <c r="H201" s="36" t="e">
        <f>NA()</f>
        <v>#N/A</v>
      </c>
      <c r="I201" s="18"/>
      <c r="J201" s="35">
        <v>317.7426316978258</v>
      </c>
      <c r="K201" s="17">
        <f t="shared" si="12"/>
        <v>-2.68044986310082E-2</v>
      </c>
      <c r="L201" s="36" t="e">
        <f>NA()</f>
        <v>#N/A</v>
      </c>
      <c r="M201" s="18"/>
      <c r="N201" s="35">
        <v>324.63694133471478</v>
      </c>
      <c r="O201" s="17">
        <f t="shared" si="13"/>
        <v>-4.5685307746682335E-3</v>
      </c>
      <c r="P201" s="36" t="e">
        <f>NA()</f>
        <v>#N/A</v>
      </c>
      <c r="Q201" s="18"/>
      <c r="R201" s="35">
        <v>292.52853134321094</v>
      </c>
      <c r="S201" s="17">
        <f t="shared" si="14"/>
        <v>-1.0156533696352832E-2</v>
      </c>
      <c r="T201" s="36" t="e">
        <f>NA()</f>
        <v>#N/A</v>
      </c>
      <c r="U201" s="18"/>
    </row>
    <row r="202" spans="1:21" x14ac:dyDescent="0.25">
      <c r="A202" s="34">
        <v>44958</v>
      </c>
      <c r="B202" s="35">
        <v>386.93314390238066</v>
      </c>
      <c r="C202" s="17">
        <f t="shared" si="10"/>
        <v>-4.0177207289067041E-2</v>
      </c>
      <c r="D202" s="36" t="e">
        <f>NA()</f>
        <v>#N/A</v>
      </c>
      <c r="E202" s="18"/>
      <c r="F202" s="35">
        <v>358.34872602423565</v>
      </c>
      <c r="G202" s="17">
        <f t="shared" si="11"/>
        <v>-3.7328026842930573E-2</v>
      </c>
      <c r="H202" s="36" t="e">
        <f>NA()</f>
        <v>#N/A</v>
      </c>
      <c r="I202" s="18"/>
      <c r="J202" s="35">
        <v>314.40283237771797</v>
      </c>
      <c r="K202" s="17">
        <f t="shared" si="12"/>
        <v>-4.1015405545278716E-2</v>
      </c>
      <c r="L202" s="36" t="e">
        <f>NA()</f>
        <v>#N/A</v>
      </c>
      <c r="M202" s="18"/>
      <c r="N202" s="35">
        <v>322.26115150696489</v>
      </c>
      <c r="O202" s="17">
        <f t="shared" si="13"/>
        <v>-1.6425952603174476E-2</v>
      </c>
      <c r="P202" s="36" t="e">
        <f>NA()</f>
        <v>#N/A</v>
      </c>
      <c r="Q202" s="18"/>
      <c r="R202" s="35">
        <v>290.42939767249976</v>
      </c>
      <c r="S202" s="17">
        <f t="shared" si="14"/>
        <v>-2.0765425040283558E-2</v>
      </c>
      <c r="T202" s="36" t="e">
        <f>NA()</f>
        <v>#N/A</v>
      </c>
      <c r="U202" s="18"/>
    </row>
    <row r="203" spans="1:21" x14ac:dyDescent="0.25">
      <c r="A203" s="34">
        <v>44986</v>
      </c>
      <c r="B203" s="35">
        <v>380.30235849551264</v>
      </c>
      <c r="C203" s="17">
        <f t="shared" si="10"/>
        <v>-6.6124442428208696E-2</v>
      </c>
      <c r="D203" s="36" t="e">
        <f>NA()</f>
        <v>#N/A</v>
      </c>
      <c r="E203" s="18"/>
      <c r="F203" s="35">
        <v>352.3522028853115</v>
      </c>
      <c r="G203" s="17">
        <f t="shared" si="11"/>
        <v>-6.2931634162063599E-2</v>
      </c>
      <c r="H203" s="36" t="e">
        <f>NA()</f>
        <v>#N/A</v>
      </c>
      <c r="I203" s="18"/>
      <c r="J203" s="35">
        <v>309.37679117283244</v>
      </c>
      <c r="K203" s="17">
        <f t="shared" si="12"/>
        <v>-6.3650170810402029E-2</v>
      </c>
      <c r="L203" s="36" t="e">
        <f>NA()</f>
        <v>#N/A</v>
      </c>
      <c r="M203" s="18"/>
      <c r="N203" s="35">
        <v>318.20954336797399</v>
      </c>
      <c r="O203" s="17">
        <f t="shared" si="13"/>
        <v>-3.8072233855002691E-2</v>
      </c>
      <c r="P203" s="36" t="e">
        <f>NA()</f>
        <v>#N/A</v>
      </c>
      <c r="Q203" s="18"/>
      <c r="R203" s="35">
        <v>286.97246386825168</v>
      </c>
      <c r="S203" s="17">
        <f t="shared" si="14"/>
        <v>-3.9494189152657455E-2</v>
      </c>
      <c r="T203" s="36" t="e">
        <f>NA()</f>
        <v>#N/A</v>
      </c>
      <c r="U203" s="18"/>
    </row>
    <row r="204" spans="1:21" x14ac:dyDescent="0.25">
      <c r="A204" s="34">
        <v>45017</v>
      </c>
      <c r="B204" s="35">
        <v>373.99687342041614</v>
      </c>
      <c r="C204" s="17">
        <f t="shared" si="10"/>
        <v>-8.4692188191176299E-2</v>
      </c>
      <c r="D204" s="36" t="e">
        <f>NA()</f>
        <v>#N/A</v>
      </c>
      <c r="E204" s="18"/>
      <c r="F204" s="35">
        <v>346.67449476950719</v>
      </c>
      <c r="G204" s="17">
        <f t="shared" si="11"/>
        <v>-8.1071193603461378E-2</v>
      </c>
      <c r="H204" s="36" t="e">
        <f>NA()</f>
        <v>#N/A</v>
      </c>
      <c r="I204" s="18"/>
      <c r="J204" s="35">
        <v>304.70374883851866</v>
      </c>
      <c r="K204" s="17">
        <f t="shared" si="12"/>
        <v>-7.8968135829610819E-2</v>
      </c>
      <c r="L204" s="36" t="e">
        <f>NA()</f>
        <v>#N/A</v>
      </c>
      <c r="M204" s="18"/>
      <c r="N204" s="35">
        <v>314.70908111637493</v>
      </c>
      <c r="O204" s="17">
        <f t="shared" si="13"/>
        <v>-5.1470378409337547E-2</v>
      </c>
      <c r="P204" s="36" t="e">
        <f>NA()</f>
        <v>#N/A</v>
      </c>
      <c r="Q204" s="18"/>
      <c r="R204" s="35">
        <v>284.07371016643879</v>
      </c>
      <c r="S204" s="17">
        <f t="shared" si="14"/>
        <v>-5.0115529533114822E-2</v>
      </c>
      <c r="T204" s="36" t="e">
        <f>NA()</f>
        <v>#N/A</v>
      </c>
      <c r="U204" s="18"/>
    </row>
    <row r="205" spans="1:21" x14ac:dyDescent="0.25">
      <c r="A205" s="34">
        <v>45047</v>
      </c>
      <c r="B205" s="35">
        <v>373.5881142788453</v>
      </c>
      <c r="C205" s="17">
        <f t="shared" si="10"/>
        <v>-8.709916973777776E-2</v>
      </c>
      <c r="D205" s="36" t="e">
        <f>NA()</f>
        <v>#N/A</v>
      </c>
      <c r="E205" s="18"/>
      <c r="F205" s="35">
        <v>346.41641096059885</v>
      </c>
      <c r="G205" s="17">
        <f t="shared" si="11"/>
        <v>-8.3131057944753839E-2</v>
      </c>
      <c r="H205" s="36" t="e">
        <f>NA()</f>
        <v>#N/A</v>
      </c>
      <c r="I205" s="18"/>
      <c r="J205" s="35">
        <v>304.49348218546464</v>
      </c>
      <c r="K205" s="17">
        <f t="shared" si="12"/>
        <v>-7.9952744338172455E-2</v>
      </c>
      <c r="L205" s="36" t="e">
        <f>NA()</f>
        <v>#N/A</v>
      </c>
      <c r="M205" s="18"/>
      <c r="N205" s="35">
        <v>315.59062159756724</v>
      </c>
      <c r="O205" s="17">
        <f t="shared" si="13"/>
        <v>-5.0214256654577016E-2</v>
      </c>
      <c r="P205" s="36" t="e">
        <f>NA()</f>
        <v>#N/A</v>
      </c>
      <c r="Q205" s="18"/>
      <c r="R205" s="35">
        <v>284.8672217511114</v>
      </c>
      <c r="S205" s="17">
        <f t="shared" si="14"/>
        <v>-4.7802212209836048E-2</v>
      </c>
      <c r="T205" s="36" t="e">
        <f>NA()</f>
        <v>#N/A</v>
      </c>
      <c r="U205" s="18"/>
    </row>
    <row r="206" spans="1:21" x14ac:dyDescent="0.25">
      <c r="A206" s="34">
        <v>45078</v>
      </c>
      <c r="B206" s="35">
        <v>372.41457355888423</v>
      </c>
      <c r="C206" s="17">
        <f t="shared" si="10"/>
        <v>-9.0004320751190359E-2</v>
      </c>
      <c r="D206" s="36" t="e">
        <f>NA()</f>
        <v>#N/A</v>
      </c>
      <c r="E206" s="18"/>
      <c r="F206" s="35">
        <v>345.40333966185671</v>
      </c>
      <c r="G206" s="17">
        <f t="shared" si="11"/>
        <v>-8.6155432824786438E-2</v>
      </c>
      <c r="H206" s="36" t="e">
        <f>NA()</f>
        <v>#N/A</v>
      </c>
      <c r="I206" s="18"/>
      <c r="J206" s="35">
        <v>303.65612086144358</v>
      </c>
      <c r="K206" s="17">
        <f t="shared" si="12"/>
        <v>-8.2518953040269571E-2</v>
      </c>
      <c r="L206" s="36" t="e">
        <f>NA()</f>
        <v>#N/A</v>
      </c>
      <c r="M206" s="18"/>
      <c r="N206" s="35">
        <v>315.53538035762256</v>
      </c>
      <c r="O206" s="17">
        <f t="shared" si="13"/>
        <v>-5.126589880266752E-2</v>
      </c>
      <c r="P206" s="36" t="e">
        <f>NA()</f>
        <v>#N/A</v>
      </c>
      <c r="Q206" s="18"/>
      <c r="R206" s="35">
        <v>284.85271331280131</v>
      </c>
      <c r="S206" s="17">
        <f t="shared" si="14"/>
        <v>-4.8390528329590454E-2</v>
      </c>
      <c r="T206" s="36" t="e">
        <f>NA()</f>
        <v>#N/A</v>
      </c>
      <c r="U206" s="18"/>
    </row>
    <row r="207" spans="1:21" x14ac:dyDescent="0.25">
      <c r="A207" s="34">
        <v>45108</v>
      </c>
      <c r="B207" s="35">
        <v>371.30963027189574</v>
      </c>
      <c r="C207" s="17">
        <f t="shared" ref="C207:C247" si="15">(B207/B195)-1</f>
        <v>-9.2591241509182631E-2</v>
      </c>
      <c r="D207" s="36" t="e">
        <f>NA()</f>
        <v>#N/A</v>
      </c>
      <c r="E207" s="18"/>
      <c r="F207" s="35">
        <v>344.42451615891946</v>
      </c>
      <c r="G207" s="17">
        <f t="shared" ref="G207:G247" si="16">(F207/F195)-1</f>
        <v>-8.9032241359738529E-2</v>
      </c>
      <c r="H207" s="36" t="e">
        <f>NA()</f>
        <v>#N/A</v>
      </c>
      <c r="I207" s="18"/>
      <c r="J207" s="35">
        <v>302.83946716198921</v>
      </c>
      <c r="K207" s="17">
        <f t="shared" ref="K207:K247" si="17">(J207/J195)-1</f>
        <v>-8.5659748062519747E-2</v>
      </c>
      <c r="L207" s="36" t="e">
        <f>NA()</f>
        <v>#N/A</v>
      </c>
      <c r="M207" s="18"/>
      <c r="N207" s="35">
        <v>315.26863400816751</v>
      </c>
      <c r="O207" s="17">
        <f t="shared" ref="O207:O247" si="18">(N207/N195)-1</f>
        <v>-5.3551284331190274E-2</v>
      </c>
      <c r="P207" s="36" t="e">
        <f>NA()</f>
        <v>#N/A</v>
      </c>
      <c r="Q207" s="18"/>
      <c r="R207" s="35">
        <v>284.64280473106015</v>
      </c>
      <c r="S207" s="17">
        <f t="shared" ref="S207:S247" si="19">(R207/R195)-1</f>
        <v>-5.0919919512172451E-2</v>
      </c>
      <c r="T207" s="36" t="e">
        <f>NA()</f>
        <v>#N/A</v>
      </c>
      <c r="U207" s="18"/>
    </row>
    <row r="208" spans="1:21" x14ac:dyDescent="0.25">
      <c r="A208" s="34">
        <v>45139</v>
      </c>
      <c r="B208" s="35">
        <v>369.0585968873151</v>
      </c>
      <c r="C208" s="17">
        <f t="shared" si="15"/>
        <v>-9.4714844436076362E-2</v>
      </c>
      <c r="D208" s="36" t="e">
        <f>NA()</f>
        <v>#N/A</v>
      </c>
      <c r="E208" s="18"/>
      <c r="F208" s="35">
        <v>342.41741404534457</v>
      </c>
      <c r="G208" s="17">
        <f t="shared" si="16"/>
        <v>-9.1185460566798882E-2</v>
      </c>
      <c r="H208" s="36" t="e">
        <f>NA()</f>
        <v>#N/A</v>
      </c>
      <c r="I208" s="18"/>
      <c r="J208" s="35">
        <v>301.16141672966614</v>
      </c>
      <c r="K208" s="17">
        <f t="shared" si="17"/>
        <v>-8.7432769871706895E-2</v>
      </c>
      <c r="L208" s="36" t="e">
        <f>NA()</f>
        <v>#N/A</v>
      </c>
      <c r="M208" s="18"/>
      <c r="N208" s="35">
        <v>314.04930169009953</v>
      </c>
      <c r="O208" s="17">
        <f t="shared" si="18"/>
        <v>-5.6032751642758449E-2</v>
      </c>
      <c r="P208" s="36" t="e">
        <f>NA()</f>
        <v>#N/A</v>
      </c>
      <c r="Q208" s="18"/>
      <c r="R208" s="35">
        <v>283.61183820228013</v>
      </c>
      <c r="S208" s="17">
        <f t="shared" si="19"/>
        <v>-5.2955549338111196E-2</v>
      </c>
      <c r="T208" s="36" t="e">
        <f>NA()</f>
        <v>#N/A</v>
      </c>
      <c r="U208" s="18"/>
    </row>
    <row r="209" spans="1:21" x14ac:dyDescent="0.25">
      <c r="A209" s="34">
        <v>45170</v>
      </c>
      <c r="B209" s="35">
        <v>366.7722501736497</v>
      </c>
      <c r="C209" s="17">
        <f t="shared" si="15"/>
        <v>-9.258636891126204E-2</v>
      </c>
      <c r="D209" s="36" t="e">
        <f>NA()</f>
        <v>#N/A</v>
      </c>
      <c r="E209" s="18"/>
      <c r="F209" s="35">
        <v>340.3541769802477</v>
      </c>
      <c r="G209" s="17">
        <f t="shared" si="16"/>
        <v>-8.9177070170295081E-2</v>
      </c>
      <c r="H209" s="36" t="e">
        <f>NA()</f>
        <v>#N/A</v>
      </c>
      <c r="I209" s="18"/>
      <c r="J209" s="35">
        <v>299.46210240179403</v>
      </c>
      <c r="K209" s="17">
        <f t="shared" si="17"/>
        <v>-8.5310272827801903E-2</v>
      </c>
      <c r="L209" s="36" t="e">
        <f>NA()</f>
        <v>#N/A</v>
      </c>
      <c r="M209" s="18"/>
      <c r="N209" s="35">
        <v>312.66086544290556</v>
      </c>
      <c r="O209" s="17">
        <f t="shared" si="18"/>
        <v>-5.4322323925134697E-2</v>
      </c>
      <c r="P209" s="36" t="e">
        <f>NA()</f>
        <v>#N/A</v>
      </c>
      <c r="Q209" s="18"/>
      <c r="R209" s="35">
        <v>282.45527764583596</v>
      </c>
      <c r="S209" s="17">
        <f t="shared" si="19"/>
        <v>-5.1105495580344384E-2</v>
      </c>
      <c r="T209" s="36" t="e">
        <f>NA()</f>
        <v>#N/A</v>
      </c>
      <c r="U209" s="18"/>
    </row>
    <row r="210" spans="1:21" x14ac:dyDescent="0.25">
      <c r="A210" s="34">
        <v>45200</v>
      </c>
      <c r="B210" s="35">
        <v>365.28607639041905</v>
      </c>
      <c r="C210" s="17">
        <f t="shared" si="15"/>
        <v>-8.9025710871219799E-2</v>
      </c>
      <c r="D210" s="36" t="e">
        <f>NA()</f>
        <v>#N/A</v>
      </c>
      <c r="E210" s="18"/>
      <c r="F210" s="35">
        <v>339.03665991959872</v>
      </c>
      <c r="G210" s="17">
        <f t="shared" si="16"/>
        <v>-8.5800399924759629E-2</v>
      </c>
      <c r="H210" s="36" t="e">
        <f>NA()</f>
        <v>#N/A</v>
      </c>
      <c r="I210" s="18"/>
      <c r="J210" s="35">
        <v>298.34826020804542</v>
      </c>
      <c r="K210" s="17">
        <f t="shared" si="17"/>
        <v>-8.2051556757437583E-2</v>
      </c>
      <c r="L210" s="36" t="e">
        <f>NA()</f>
        <v>#N/A</v>
      </c>
      <c r="M210" s="18"/>
      <c r="N210" s="35">
        <v>311.84505033575874</v>
      </c>
      <c r="O210" s="17">
        <f t="shared" si="18"/>
        <v>-5.2268843646710805E-2</v>
      </c>
      <c r="P210" s="36" t="e">
        <f>NA()</f>
        <v>#N/A</v>
      </c>
      <c r="Q210" s="18"/>
      <c r="R210" s="35">
        <v>281.75388603883863</v>
      </c>
      <c r="S210" s="17">
        <f t="shared" si="19"/>
        <v>-4.9116204482829384E-2</v>
      </c>
      <c r="T210" s="36" t="e">
        <f>NA()</f>
        <v>#N/A</v>
      </c>
      <c r="U210" s="18"/>
    </row>
    <row r="211" spans="1:21" x14ac:dyDescent="0.25">
      <c r="A211" s="34">
        <v>45231</v>
      </c>
      <c r="B211" s="35">
        <v>364.72817448253176</v>
      </c>
      <c r="C211" s="17">
        <f t="shared" si="15"/>
        <v>-8.5073589399975891E-2</v>
      </c>
      <c r="D211" s="36" t="e">
        <f>NA()</f>
        <v>#N/A</v>
      </c>
      <c r="E211" s="18"/>
      <c r="F211" s="35">
        <v>338.58739065730197</v>
      </c>
      <c r="G211" s="17">
        <f t="shared" si="16"/>
        <v>-8.1993925546066326E-2</v>
      </c>
      <c r="H211" s="36" t="e">
        <f>NA()</f>
        <v>#N/A</v>
      </c>
      <c r="I211" s="18"/>
      <c r="J211" s="35">
        <v>298.00251734715022</v>
      </c>
      <c r="K211" s="17">
        <f t="shared" si="17"/>
        <v>-7.8413845405882809E-2</v>
      </c>
      <c r="L211" s="36" t="e">
        <f>NA()</f>
        <v>#N/A</v>
      </c>
      <c r="M211" s="18"/>
      <c r="N211" s="35">
        <v>311.86580337786097</v>
      </c>
      <c r="O211" s="17">
        <f t="shared" si="18"/>
        <v>-5.0105451798551415E-2</v>
      </c>
      <c r="P211" s="36" t="e">
        <f>NA()</f>
        <v>#N/A</v>
      </c>
      <c r="Q211" s="18"/>
      <c r="R211" s="35">
        <v>281.81163856103706</v>
      </c>
      <c r="S211" s="17">
        <f t="shared" si="19"/>
        <v>-4.7058541655480735E-2</v>
      </c>
      <c r="T211" s="36" t="e">
        <f>NA()</f>
        <v>#N/A</v>
      </c>
      <c r="U211" s="18"/>
    </row>
    <row r="212" spans="1:21" x14ac:dyDescent="0.25">
      <c r="A212" s="34">
        <v>45261</v>
      </c>
      <c r="B212" s="35">
        <v>365.94368026950576</v>
      </c>
      <c r="C212" s="17">
        <f t="shared" si="15"/>
        <v>-7.6161018303888328E-2</v>
      </c>
      <c r="D212" s="36" t="e">
        <f>NA()</f>
        <v>#N/A</v>
      </c>
      <c r="E212" s="18"/>
      <c r="F212" s="35">
        <v>339.73185372974291</v>
      </c>
      <c r="G212" s="17">
        <f t="shared" si="16"/>
        <v>-7.3229252115217691E-2</v>
      </c>
      <c r="H212" s="36" t="e">
        <f>NA()</f>
        <v>#N/A</v>
      </c>
      <c r="I212" s="18"/>
      <c r="J212" s="35">
        <v>299.06345904232802</v>
      </c>
      <c r="K212" s="17">
        <f t="shared" si="17"/>
        <v>-6.9657196441525571E-2</v>
      </c>
      <c r="L212" s="36" t="e">
        <f>NA()</f>
        <v>#N/A</v>
      </c>
      <c r="M212" s="18"/>
      <c r="N212" s="35">
        <v>313.19939505541697</v>
      </c>
      <c r="O212" s="17">
        <f t="shared" si="18"/>
        <v>-4.3578583138915938E-2</v>
      </c>
      <c r="P212" s="36" t="e">
        <f>NA()</f>
        <v>#N/A</v>
      </c>
      <c r="Q212" s="18"/>
      <c r="R212" s="35">
        <v>283.06152300943182</v>
      </c>
      <c r="S212" s="17">
        <f t="shared" si="19"/>
        <v>-4.0494852650671431E-2</v>
      </c>
      <c r="T212" s="36" t="e">
        <f>NA()</f>
        <v>#N/A</v>
      </c>
      <c r="U212" s="18"/>
    </row>
    <row r="213" spans="1:21" x14ac:dyDescent="0.25">
      <c r="A213" s="34">
        <v>45292</v>
      </c>
      <c r="B213" s="35">
        <v>364.08386589942154</v>
      </c>
      <c r="C213" s="17">
        <f t="shared" si="15"/>
        <v>-6.9431053091355555E-2</v>
      </c>
      <c r="D213" s="36" t="e">
        <f>NA()</f>
        <v>#N/A</v>
      </c>
      <c r="E213" s="18"/>
      <c r="F213" s="35">
        <v>338.07039794108903</v>
      </c>
      <c r="G213" s="17">
        <f t="shared" si="16"/>
        <v>-6.6694764820468988E-2</v>
      </c>
      <c r="H213" s="36" t="e">
        <f>NA()</f>
        <v>#N/A</v>
      </c>
      <c r="I213" s="18"/>
      <c r="J213" s="35">
        <v>297.69338746493946</v>
      </c>
      <c r="K213" s="17">
        <f t="shared" si="17"/>
        <v>-6.30990060281027E-2</v>
      </c>
      <c r="L213" s="36" t="e">
        <f>NA()</f>
        <v>#N/A</v>
      </c>
      <c r="M213" s="18"/>
      <c r="N213" s="35">
        <v>311.94015431388027</v>
      </c>
      <c r="O213" s="17">
        <f t="shared" si="18"/>
        <v>-3.9110727721351823E-2</v>
      </c>
      <c r="P213" s="36" t="e">
        <f>NA()</f>
        <v>#N/A</v>
      </c>
      <c r="Q213" s="18"/>
      <c r="R213" s="35">
        <v>282.00356863714444</v>
      </c>
      <c r="S213" s="17">
        <f t="shared" si="19"/>
        <v>-3.5979268954514421E-2</v>
      </c>
      <c r="T213" s="36" t="e">
        <f>NA()</f>
        <v>#N/A</v>
      </c>
      <c r="U213" s="18"/>
    </row>
  </sheetData>
  <mergeCells count="7">
    <mergeCell ref="V3:Y13"/>
    <mergeCell ref="B1:D1"/>
    <mergeCell ref="F1:H1"/>
    <mergeCell ref="J1:L1"/>
    <mergeCell ref="N1:P1"/>
    <mergeCell ref="R1:T1"/>
    <mergeCell ref="V1: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731F-576F-4A39-9BD8-911623DCA6CA}">
  <sheetPr codeName="Sheet17">
    <tabColor theme="1" tint="0.14999847407452621"/>
  </sheetPr>
  <dimension ref="A1:T213"/>
  <sheetViews>
    <sheetView showGridLines="0" workbookViewId="0">
      <pane xSplit="1" ySplit="2" topLeftCell="B35" activePane="bottomRight" state="frozen"/>
      <selection pane="topRight"/>
      <selection pane="bottomLeft"/>
      <selection pane="bottomRight"/>
    </sheetView>
  </sheetViews>
  <sheetFormatPr defaultColWidth="9.21875" defaultRowHeight="12" x14ac:dyDescent="0.25"/>
  <cols>
    <col min="1" max="1" width="9.21875" style="37" customWidth="1"/>
    <col min="2" max="2" width="19.21875" style="35" customWidth="1"/>
    <col min="3" max="3" width="6.44140625" style="35" customWidth="1"/>
    <col min="4" max="4" width="19.21875" style="35" customWidth="1"/>
    <col min="5" max="5" width="6.44140625" style="35" customWidth="1"/>
    <col min="6" max="6" width="19.21875" style="35" customWidth="1"/>
    <col min="7" max="7" width="6.44140625" style="35" customWidth="1"/>
    <col min="8" max="8" width="19.21875" style="35" customWidth="1"/>
    <col min="9" max="9" width="6.44140625" style="35" customWidth="1"/>
    <col min="10" max="10" width="19.21875" style="35" customWidth="1"/>
    <col min="11" max="11" width="6.44140625" style="35" customWidth="1"/>
    <col min="12" max="12" width="19.21875" style="35" customWidth="1"/>
    <col min="13" max="13" width="6.44140625" style="35" customWidth="1"/>
    <col min="14" max="14" width="19.21875" style="35" customWidth="1"/>
    <col min="15" max="15" width="6.44140625" style="35" customWidth="1"/>
    <col min="16" max="16" width="19.21875" style="35" customWidth="1"/>
    <col min="17" max="17" width="6.44140625" style="35" customWidth="1"/>
    <col min="18" max="18" width="37.21875" style="37" customWidth="1"/>
    <col min="19" max="19" width="9.21875" style="37"/>
    <col min="20" max="20" width="13.21875" style="37" customWidth="1"/>
    <col min="21" max="16384" width="9.21875" style="37"/>
  </cols>
  <sheetData>
    <row r="1" spans="1:20" s="22" customFormat="1" ht="58.5" customHeight="1" x14ac:dyDescent="0.2">
      <c r="B1" s="38" t="s">
        <v>36</v>
      </c>
      <c r="C1" s="26"/>
      <c r="D1" s="38" t="s">
        <v>37</v>
      </c>
      <c r="E1" s="26"/>
      <c r="F1" s="38" t="s">
        <v>38</v>
      </c>
      <c r="G1" s="26"/>
      <c r="H1" s="38" t="s">
        <v>39</v>
      </c>
      <c r="I1" s="26"/>
      <c r="J1" s="38" t="s">
        <v>40</v>
      </c>
      <c r="K1" s="26"/>
      <c r="L1" s="39" t="s">
        <v>2</v>
      </c>
      <c r="M1" s="26"/>
      <c r="N1" s="38" t="s">
        <v>41</v>
      </c>
      <c r="O1" s="26"/>
      <c r="P1" s="38" t="s">
        <v>42</v>
      </c>
      <c r="Q1" s="27"/>
      <c r="R1" s="28" t="s">
        <v>43</v>
      </c>
      <c r="S1" s="28"/>
      <c r="T1" s="28"/>
    </row>
    <row r="2" spans="1:20" s="33" customFormat="1" ht="73.5" customHeight="1" x14ac:dyDescent="0.2">
      <c r="A2" s="8" t="s">
        <v>3</v>
      </c>
      <c r="B2" s="30" t="s">
        <v>44</v>
      </c>
      <c r="C2" s="31"/>
      <c r="D2" s="30" t="s">
        <v>44</v>
      </c>
      <c r="E2" s="31"/>
      <c r="F2" s="30" t="s">
        <v>44</v>
      </c>
      <c r="G2" s="31"/>
      <c r="H2" s="30" t="s">
        <v>44</v>
      </c>
      <c r="I2" s="31"/>
      <c r="J2" s="30" t="s">
        <v>44</v>
      </c>
      <c r="K2" s="31"/>
      <c r="L2" s="30" t="s">
        <v>44</v>
      </c>
      <c r="M2" s="31"/>
      <c r="N2" s="30" t="s">
        <v>44</v>
      </c>
      <c r="O2" s="31"/>
      <c r="P2" s="30" t="s">
        <v>44</v>
      </c>
      <c r="Q2" s="32"/>
      <c r="R2" s="28"/>
      <c r="S2" s="28"/>
      <c r="T2" s="28"/>
    </row>
    <row r="3" spans="1:20" x14ac:dyDescent="0.25">
      <c r="A3" s="34">
        <f>NarrowA!A3</f>
        <v>38899</v>
      </c>
      <c r="B3" s="35">
        <v>1.3768967563928769</v>
      </c>
      <c r="C3" s="18"/>
      <c r="D3" s="35">
        <v>3.1511465999340142</v>
      </c>
      <c r="E3" s="18"/>
      <c r="F3" s="35">
        <v>3.3558774286581166</v>
      </c>
      <c r="G3" s="18"/>
      <c r="H3" s="35">
        <v>3.5137645806221172</v>
      </c>
      <c r="I3" s="18"/>
      <c r="J3" s="35">
        <v>3.7184954093462199</v>
      </c>
      <c r="K3" s="18"/>
      <c r="L3" s="35">
        <v>4.1842725186306335</v>
      </c>
      <c r="M3" s="18"/>
      <c r="N3" s="35">
        <v>4.4031484111113688</v>
      </c>
      <c r="O3" s="18"/>
      <c r="P3" s="35">
        <v>4.5559602607410667</v>
      </c>
      <c r="Q3" s="18"/>
    </row>
    <row r="4" spans="1:20" x14ac:dyDescent="0.25">
      <c r="A4" s="34">
        <f>NarrowA!A4</f>
        <v>38930</v>
      </c>
      <c r="B4" s="35">
        <v>1.3766300158866269</v>
      </c>
      <c r="C4" s="18"/>
      <c r="D4" s="35">
        <v>3.1449557956604903</v>
      </c>
      <c r="E4" s="18"/>
      <c r="F4" s="35">
        <v>3.3388351005681702</v>
      </c>
      <c r="G4" s="18"/>
      <c r="H4" s="35">
        <v>3.4921899234626372</v>
      </c>
      <c r="I4" s="18"/>
      <c r="J4" s="35">
        <v>3.6860834950134862</v>
      </c>
      <c r="K4" s="18"/>
      <c r="L4" s="35">
        <v>4.1630487084470076</v>
      </c>
      <c r="M4" s="18"/>
      <c r="N4" s="35">
        <v>4.3955155923711082</v>
      </c>
      <c r="O4" s="18"/>
      <c r="P4" s="35">
        <v>4.5474406157369653</v>
      </c>
      <c r="Q4" s="18"/>
    </row>
    <row r="5" spans="1:20" x14ac:dyDescent="0.25">
      <c r="A5" s="34">
        <f>NarrowA!A5</f>
        <v>38961</v>
      </c>
      <c r="B5" s="35">
        <v>1.3763638108589717</v>
      </c>
      <c r="C5" s="18"/>
      <c r="D5" s="35">
        <v>3.1354456387796299</v>
      </c>
      <c r="E5" s="18"/>
      <c r="F5" s="35">
        <v>3.3280147527224866</v>
      </c>
      <c r="G5" s="18"/>
      <c r="H5" s="35">
        <v>3.4819832066155856</v>
      </c>
      <c r="I5" s="18"/>
      <c r="J5" s="35">
        <v>3.6745679380221592</v>
      </c>
      <c r="K5" s="18"/>
      <c r="L5" s="35">
        <v>4.1595881984710665</v>
      </c>
      <c r="M5" s="18"/>
      <c r="N5" s="35">
        <v>4.3989837555738314</v>
      </c>
      <c r="O5" s="18"/>
      <c r="P5" s="35">
        <v>4.5640835309717191</v>
      </c>
      <c r="Q5" s="18"/>
    </row>
    <row r="6" spans="1:20" x14ac:dyDescent="0.25">
      <c r="A6" s="34">
        <f>NarrowA!A6</f>
        <v>38991</v>
      </c>
      <c r="B6" s="35">
        <v>1.308921580194554</v>
      </c>
      <c r="C6" s="18"/>
      <c r="D6" s="35">
        <v>2.928979226617324</v>
      </c>
      <c r="E6" s="18"/>
      <c r="F6" s="35">
        <v>3.0723587205845537</v>
      </c>
      <c r="G6" s="18"/>
      <c r="H6" s="35">
        <v>3.2322460332925051</v>
      </c>
      <c r="I6" s="18"/>
      <c r="J6" s="35">
        <v>3.3758010056920549</v>
      </c>
      <c r="K6" s="18"/>
      <c r="L6" s="35">
        <v>3.7116509106981606</v>
      </c>
      <c r="M6" s="18"/>
      <c r="N6" s="35">
        <v>3.8810873015942278</v>
      </c>
      <c r="O6" s="18"/>
      <c r="P6" s="35">
        <v>3.9999977016791206</v>
      </c>
      <c r="Q6" s="18"/>
    </row>
    <row r="7" spans="1:20" x14ac:dyDescent="0.25">
      <c r="A7" s="34">
        <f>NarrowA!A7</f>
        <v>39022</v>
      </c>
      <c r="B7" s="35">
        <v>1.3092847524529638</v>
      </c>
      <c r="C7" s="18"/>
      <c r="D7" s="35">
        <v>2.924937668400355</v>
      </c>
      <c r="E7" s="18"/>
      <c r="F7" s="35">
        <v>3.0670309721504041</v>
      </c>
      <c r="G7" s="18"/>
      <c r="H7" s="35">
        <v>3.2272325696734661</v>
      </c>
      <c r="I7" s="18"/>
      <c r="J7" s="35">
        <v>3.3695068248929814</v>
      </c>
      <c r="K7" s="18"/>
      <c r="L7" s="35">
        <v>3.7071964722254829</v>
      </c>
      <c r="M7" s="18"/>
      <c r="N7" s="35">
        <v>3.876643096145278</v>
      </c>
      <c r="O7" s="18"/>
      <c r="P7" s="35">
        <v>3.9937911367903829</v>
      </c>
      <c r="Q7" s="18"/>
    </row>
    <row r="8" spans="1:20" x14ac:dyDescent="0.25">
      <c r="A8" s="34">
        <f>NarrowA!A8</f>
        <v>39052</v>
      </c>
      <c r="B8" s="35">
        <v>1.3092847526931473</v>
      </c>
      <c r="C8" s="18"/>
      <c r="D8" s="35">
        <v>2.9247514032929898</v>
      </c>
      <c r="E8" s="18"/>
      <c r="F8" s="35">
        <v>3.0650248198331442</v>
      </c>
      <c r="G8" s="18"/>
      <c r="H8" s="35">
        <v>3.2301115622506718</v>
      </c>
      <c r="I8" s="18"/>
      <c r="J8" s="35">
        <v>3.3705651219575103</v>
      </c>
      <c r="K8" s="18"/>
      <c r="L8" s="35">
        <v>3.717127820716986</v>
      </c>
      <c r="M8" s="18"/>
      <c r="N8" s="35">
        <v>3.886543779567047</v>
      </c>
      <c r="O8" s="18"/>
      <c r="P8" s="35">
        <v>4.011585162788653</v>
      </c>
      <c r="Q8" s="18"/>
    </row>
    <row r="9" spans="1:20" x14ac:dyDescent="0.25">
      <c r="A9" s="34">
        <f>NarrowA!A9</f>
        <v>39083</v>
      </c>
      <c r="B9" s="35">
        <v>1.3132973216538295</v>
      </c>
      <c r="C9" s="18"/>
      <c r="D9" s="35">
        <v>2.9365895414822165</v>
      </c>
      <c r="E9" s="18"/>
      <c r="F9" s="35">
        <v>3.0806547111882181</v>
      </c>
      <c r="G9" s="18"/>
      <c r="H9" s="35">
        <v>3.2423781888480252</v>
      </c>
      <c r="I9" s="18"/>
      <c r="J9" s="35">
        <v>3.3866120118180678</v>
      </c>
      <c r="K9" s="18"/>
      <c r="L9" s="35">
        <v>3.7347939340269223</v>
      </c>
      <c r="M9" s="18"/>
      <c r="N9" s="35">
        <v>3.9059359319566624</v>
      </c>
      <c r="O9" s="18"/>
      <c r="P9" s="35">
        <v>4.0204770294603565</v>
      </c>
      <c r="Q9" s="18"/>
    </row>
    <row r="10" spans="1:20" x14ac:dyDescent="0.25">
      <c r="A10" s="34">
        <f>NarrowA!A10</f>
        <v>39114</v>
      </c>
      <c r="B10" s="35">
        <v>1.3136616900893616</v>
      </c>
      <c r="C10" s="18"/>
      <c r="D10" s="35">
        <v>2.9382824608932459</v>
      </c>
      <c r="E10" s="18"/>
      <c r="F10" s="35">
        <v>3.0803884849372185</v>
      </c>
      <c r="G10" s="18"/>
      <c r="H10" s="35">
        <v>3.2397821959539144</v>
      </c>
      <c r="I10" s="18"/>
      <c r="J10" s="35">
        <v>3.3820806079389536</v>
      </c>
      <c r="K10" s="18"/>
      <c r="L10" s="35">
        <v>3.7260490741892291</v>
      </c>
      <c r="M10" s="18"/>
      <c r="N10" s="35">
        <v>3.8990287694579537</v>
      </c>
      <c r="O10" s="18"/>
      <c r="P10" s="35">
        <v>4.0092130189341519</v>
      </c>
      <c r="Q10" s="18"/>
    </row>
    <row r="11" spans="1:20" x14ac:dyDescent="0.25">
      <c r="A11" s="34">
        <f>NarrowA!A11</f>
        <v>39142</v>
      </c>
      <c r="B11" s="35">
        <v>1.3136616598691893</v>
      </c>
      <c r="C11" s="18"/>
      <c r="D11" s="35">
        <v>2.9304751053536888</v>
      </c>
      <c r="E11" s="18"/>
      <c r="F11" s="35">
        <v>3.07101855130015</v>
      </c>
      <c r="G11" s="18"/>
      <c r="H11" s="35">
        <v>3.2288183076726016</v>
      </c>
      <c r="I11" s="18"/>
      <c r="J11" s="35">
        <v>3.3695685370709199</v>
      </c>
      <c r="K11" s="18"/>
      <c r="L11" s="35">
        <v>3.722705639909857</v>
      </c>
      <c r="M11" s="18"/>
      <c r="N11" s="35">
        <v>3.8975236908450723</v>
      </c>
      <c r="O11" s="18"/>
      <c r="P11" s="35">
        <v>4.0155339397831691</v>
      </c>
      <c r="Q11" s="18"/>
    </row>
    <row r="12" spans="1:20" x14ac:dyDescent="0.25">
      <c r="A12" s="34">
        <f>NarrowA!A12</f>
        <v>39173</v>
      </c>
      <c r="B12" s="35">
        <v>1.312692400585256</v>
      </c>
      <c r="C12" s="18"/>
      <c r="D12" s="35">
        <v>2.9259354919771638</v>
      </c>
      <c r="E12" s="18"/>
      <c r="F12" s="35">
        <v>3.065219980410713</v>
      </c>
      <c r="G12" s="18"/>
      <c r="H12" s="35">
        <v>3.2235213910160239</v>
      </c>
      <c r="I12" s="18"/>
      <c r="J12" s="35">
        <v>3.3630191418550308</v>
      </c>
      <c r="K12" s="18"/>
      <c r="L12" s="35">
        <v>3.7130766541608371</v>
      </c>
      <c r="M12" s="18"/>
      <c r="N12" s="35">
        <v>3.8842937970135729</v>
      </c>
      <c r="O12" s="18"/>
      <c r="P12" s="35">
        <v>4.0074443930085843</v>
      </c>
      <c r="Q12" s="18"/>
    </row>
    <row r="13" spans="1:20" x14ac:dyDescent="0.25">
      <c r="A13" s="34">
        <f>NarrowA!A13</f>
        <v>39203</v>
      </c>
      <c r="B13" s="35">
        <v>1.3133240267269448</v>
      </c>
      <c r="C13" s="18"/>
      <c r="D13" s="35">
        <v>2.9287144611138953</v>
      </c>
      <c r="E13" s="18"/>
      <c r="F13" s="35">
        <v>3.0735300346019225</v>
      </c>
      <c r="G13" s="18"/>
      <c r="H13" s="35">
        <v>3.2292521638676668</v>
      </c>
      <c r="I13" s="18"/>
      <c r="J13" s="35">
        <v>3.3742387927543906</v>
      </c>
      <c r="K13" s="18"/>
      <c r="L13" s="35">
        <v>3.7418601277374388</v>
      </c>
      <c r="M13" s="18"/>
      <c r="N13" s="35">
        <v>3.9129403662738937</v>
      </c>
      <c r="O13" s="18"/>
      <c r="P13" s="35">
        <v>4.0477738214851371</v>
      </c>
      <c r="Q13" s="18"/>
    </row>
    <row r="14" spans="1:20" x14ac:dyDescent="0.25">
      <c r="A14" s="34">
        <f>NarrowA!A14</f>
        <v>39234</v>
      </c>
      <c r="B14" s="35">
        <v>1.3133255783406543</v>
      </c>
      <c r="C14" s="18"/>
      <c r="D14" s="35">
        <v>2.9218717643490177</v>
      </c>
      <c r="E14" s="18"/>
      <c r="F14" s="35">
        <v>3.0674790023986516</v>
      </c>
      <c r="G14" s="18"/>
      <c r="H14" s="35">
        <v>3.2235777630065643</v>
      </c>
      <c r="I14" s="18"/>
      <c r="J14" s="35">
        <v>3.3693380181251702</v>
      </c>
      <c r="K14" s="18"/>
      <c r="L14" s="35">
        <v>3.743786368982732</v>
      </c>
      <c r="M14" s="18"/>
      <c r="N14" s="35">
        <v>3.9110721408451163</v>
      </c>
      <c r="O14" s="18"/>
      <c r="P14" s="35">
        <v>4.0556417162246587</v>
      </c>
      <c r="Q14" s="18"/>
    </row>
    <row r="15" spans="1:20" x14ac:dyDescent="0.25">
      <c r="A15" s="34">
        <f>NarrowA!A15</f>
        <v>39264</v>
      </c>
      <c r="B15" s="35">
        <v>1.3573381162661753</v>
      </c>
      <c r="C15" s="18"/>
      <c r="D15" s="35">
        <v>3.0443698641627219</v>
      </c>
      <c r="E15" s="18"/>
      <c r="F15" s="35">
        <v>3.2256066113413864</v>
      </c>
      <c r="G15" s="18"/>
      <c r="H15" s="35">
        <v>3.3726134891681396</v>
      </c>
      <c r="I15" s="18"/>
      <c r="J15" s="35">
        <v>3.5537620232280238</v>
      </c>
      <c r="K15" s="18"/>
      <c r="L15" s="35">
        <v>4.004350995863458</v>
      </c>
      <c r="M15" s="18"/>
      <c r="N15" s="35">
        <v>4.2172472422653593</v>
      </c>
      <c r="O15" s="18"/>
      <c r="P15" s="35">
        <v>4.3657392140239315</v>
      </c>
      <c r="Q15" s="18"/>
    </row>
    <row r="16" spans="1:20" x14ac:dyDescent="0.25">
      <c r="A16" s="34">
        <f>NarrowA!A16</f>
        <v>39295</v>
      </c>
      <c r="B16" s="35">
        <v>1.3578791507926828</v>
      </c>
      <c r="C16" s="18"/>
      <c r="D16" s="35">
        <v>3.0341512685618723</v>
      </c>
      <c r="E16" s="18"/>
      <c r="F16" s="35">
        <v>3.2243396936688979</v>
      </c>
      <c r="G16" s="18"/>
      <c r="H16" s="35">
        <v>3.3671553922382125</v>
      </c>
      <c r="I16" s="18"/>
      <c r="J16" s="35">
        <v>3.5571592056509789</v>
      </c>
      <c r="K16" s="18"/>
      <c r="L16" s="35">
        <v>4.1035930377962977</v>
      </c>
      <c r="M16" s="18"/>
      <c r="N16" s="35">
        <v>4.3072742544793243</v>
      </c>
      <c r="O16" s="18"/>
      <c r="P16" s="35">
        <v>4.5074003124211073</v>
      </c>
      <c r="Q16" s="18"/>
    </row>
    <row r="17" spans="1:17" x14ac:dyDescent="0.25">
      <c r="A17" s="34">
        <f>NarrowA!A17</f>
        <v>39326</v>
      </c>
      <c r="B17" s="35">
        <v>1.3579533620420197</v>
      </c>
      <c r="C17" s="18"/>
      <c r="D17" s="35">
        <v>3.0266736640750729</v>
      </c>
      <c r="E17" s="18"/>
      <c r="F17" s="35">
        <v>3.2177069108701524</v>
      </c>
      <c r="G17" s="18"/>
      <c r="H17" s="35">
        <v>3.3612384288490862</v>
      </c>
      <c r="I17" s="18"/>
      <c r="J17" s="35">
        <v>3.5520522811814725</v>
      </c>
      <c r="K17" s="18"/>
      <c r="L17" s="35">
        <v>4.0646478750976058</v>
      </c>
      <c r="M17" s="18"/>
      <c r="N17" s="35">
        <v>4.286458201501758</v>
      </c>
      <c r="O17" s="18"/>
      <c r="P17" s="35">
        <v>4.5131203274619267</v>
      </c>
      <c r="Q17" s="18"/>
    </row>
    <row r="18" spans="1:17" x14ac:dyDescent="0.25">
      <c r="A18" s="34">
        <f>NarrowA!A18</f>
        <v>39356</v>
      </c>
      <c r="B18" s="35">
        <v>1.1828653346238731</v>
      </c>
      <c r="C18" s="18"/>
      <c r="D18" s="35">
        <v>2.5574375484139269</v>
      </c>
      <c r="E18" s="18"/>
      <c r="F18" s="35">
        <v>2.6390463594013118</v>
      </c>
      <c r="G18" s="18"/>
      <c r="H18" s="35">
        <v>2.7983564719235883</v>
      </c>
      <c r="I18" s="18"/>
      <c r="J18" s="35">
        <v>2.8808133215837191</v>
      </c>
      <c r="K18" s="18"/>
      <c r="L18" s="35">
        <v>3.1290032596699633</v>
      </c>
      <c r="M18" s="18"/>
      <c r="N18" s="35">
        <v>3.2391410556247786</v>
      </c>
      <c r="O18" s="18"/>
      <c r="P18" s="35">
        <v>3.3838460069715461</v>
      </c>
      <c r="Q18" s="18"/>
    </row>
    <row r="19" spans="1:17" x14ac:dyDescent="0.25">
      <c r="A19" s="34">
        <f>NarrowA!A19</f>
        <v>39387</v>
      </c>
      <c r="B19" s="35">
        <v>1.1824090366228401</v>
      </c>
      <c r="C19" s="18"/>
      <c r="D19" s="35">
        <v>2.580218303379588</v>
      </c>
      <c r="E19" s="18"/>
      <c r="F19" s="35">
        <v>2.7121418298015891</v>
      </c>
      <c r="G19" s="18"/>
      <c r="H19" s="35">
        <v>2.8341928789941684</v>
      </c>
      <c r="I19" s="18"/>
      <c r="J19" s="35">
        <v>2.9665349859025194</v>
      </c>
      <c r="K19" s="18"/>
      <c r="L19" s="35">
        <v>3.360768188199061</v>
      </c>
      <c r="M19" s="18"/>
      <c r="N19" s="35">
        <v>3.4973873438767651</v>
      </c>
      <c r="O19" s="18"/>
      <c r="P19" s="35">
        <v>3.6961318384205386</v>
      </c>
      <c r="Q19" s="18"/>
    </row>
    <row r="20" spans="1:17" x14ac:dyDescent="0.25">
      <c r="A20" s="34">
        <f>NarrowA!A20</f>
        <v>39417</v>
      </c>
      <c r="B20" s="35">
        <v>1.18276508920873</v>
      </c>
      <c r="C20" s="18"/>
      <c r="D20" s="35">
        <v>2.5968452729454059</v>
      </c>
      <c r="E20" s="18"/>
      <c r="F20" s="35">
        <v>2.7461306462919186</v>
      </c>
      <c r="G20" s="18"/>
      <c r="H20" s="35">
        <v>2.848499030843616</v>
      </c>
      <c r="I20" s="18"/>
      <c r="J20" s="35">
        <v>2.9982047149109041</v>
      </c>
      <c r="K20" s="18"/>
      <c r="L20" s="35">
        <v>3.4331461969708257</v>
      </c>
      <c r="M20" s="18"/>
      <c r="N20" s="35">
        <v>3.5684954675096638</v>
      </c>
      <c r="O20" s="18"/>
      <c r="P20" s="35">
        <v>3.7908298809493157</v>
      </c>
      <c r="Q20" s="18"/>
    </row>
    <row r="21" spans="1:17" x14ac:dyDescent="0.25">
      <c r="A21" s="34">
        <f>NarrowA!A21</f>
        <v>39448</v>
      </c>
      <c r="B21" s="35">
        <v>0.990614649842261</v>
      </c>
      <c r="C21" s="18"/>
      <c r="D21" s="35">
        <v>2.0524619950918273</v>
      </c>
      <c r="E21" s="18"/>
      <c r="F21" s="35">
        <v>2.0830853183693487</v>
      </c>
      <c r="G21" s="18"/>
      <c r="H21" s="35">
        <v>2.2072072367343707</v>
      </c>
      <c r="I21" s="18"/>
      <c r="J21" s="35">
        <v>2.2395080378983128</v>
      </c>
      <c r="K21" s="18"/>
      <c r="L21" s="35">
        <v>2.5752604406250272</v>
      </c>
      <c r="M21" s="18"/>
      <c r="N21" s="35">
        <v>2.7037702887917203</v>
      </c>
      <c r="O21" s="18"/>
      <c r="P21" s="35">
        <v>2.8539900852321169</v>
      </c>
      <c r="Q21" s="18"/>
    </row>
    <row r="22" spans="1:17" x14ac:dyDescent="0.25">
      <c r="A22" s="34">
        <f>NarrowA!A22</f>
        <v>39479</v>
      </c>
      <c r="B22" s="35">
        <v>0.88284046417997319</v>
      </c>
      <c r="C22" s="18"/>
      <c r="D22" s="35">
        <v>1.8419999269577525</v>
      </c>
      <c r="E22" s="18"/>
      <c r="F22" s="35">
        <v>1.9065727755976862</v>
      </c>
      <c r="G22" s="18"/>
      <c r="H22" s="35">
        <v>2.0016000009592871</v>
      </c>
      <c r="I22" s="18"/>
      <c r="J22" s="35">
        <v>2.0670486759986706</v>
      </c>
      <c r="K22" s="18"/>
      <c r="L22" s="35">
        <v>2.4692875552405695</v>
      </c>
      <c r="M22" s="18"/>
      <c r="N22" s="35">
        <v>2.6060763412589596</v>
      </c>
      <c r="O22" s="18"/>
      <c r="P22" s="35">
        <v>2.758326503382639</v>
      </c>
      <c r="Q22" s="18"/>
    </row>
    <row r="23" spans="1:17" x14ac:dyDescent="0.25">
      <c r="A23" s="34">
        <f>NarrowA!A23</f>
        <v>39508</v>
      </c>
      <c r="B23" s="35">
        <v>0.88488902069804298</v>
      </c>
      <c r="C23" s="18"/>
      <c r="D23" s="35">
        <v>1.8956474692991505</v>
      </c>
      <c r="E23" s="18"/>
      <c r="F23" s="35">
        <v>2.0508927944921735</v>
      </c>
      <c r="G23" s="18"/>
      <c r="H23" s="35">
        <v>2.0852095286126109</v>
      </c>
      <c r="I23" s="18"/>
      <c r="J23" s="35">
        <v>2.2404179403672746</v>
      </c>
      <c r="K23" s="18"/>
      <c r="L23" s="35">
        <v>2.8703909411759221</v>
      </c>
      <c r="M23" s="18"/>
      <c r="N23" s="35">
        <v>3.0605759493588613</v>
      </c>
      <c r="O23" s="18"/>
      <c r="P23" s="35">
        <v>3.2919174798716204</v>
      </c>
      <c r="Q23" s="18"/>
    </row>
    <row r="24" spans="1:17" x14ac:dyDescent="0.25">
      <c r="A24" s="34">
        <f>NarrowA!A24</f>
        <v>39539</v>
      </c>
      <c r="B24" s="35">
        <v>0.77827521256614518</v>
      </c>
      <c r="C24" s="18"/>
      <c r="D24" s="35">
        <v>1.6515444189646591</v>
      </c>
      <c r="E24" s="18"/>
      <c r="F24" s="35">
        <v>1.7915742285741645</v>
      </c>
      <c r="G24" s="18"/>
      <c r="H24" s="35">
        <v>1.8206487954785235</v>
      </c>
      <c r="I24" s="18"/>
      <c r="J24" s="35">
        <v>1.960530003063595</v>
      </c>
      <c r="K24" s="18"/>
      <c r="L24" s="35">
        <v>2.2621005357299353</v>
      </c>
      <c r="M24" s="18"/>
      <c r="N24" s="35">
        <v>2.3621375308535506</v>
      </c>
      <c r="O24" s="18"/>
      <c r="P24" s="35">
        <v>2.5422174695691933</v>
      </c>
      <c r="Q24" s="18"/>
    </row>
    <row r="25" spans="1:17" x14ac:dyDescent="0.25">
      <c r="A25" s="34">
        <f>NarrowA!A25</f>
        <v>39569</v>
      </c>
      <c r="B25" s="35">
        <v>0.77771369361391629</v>
      </c>
      <c r="C25" s="18"/>
      <c r="D25" s="35">
        <v>1.6304741705353714</v>
      </c>
      <c r="E25" s="18"/>
      <c r="F25" s="35">
        <v>1.829342897150712</v>
      </c>
      <c r="G25" s="18"/>
      <c r="H25" s="35">
        <v>1.7985533200110042</v>
      </c>
      <c r="I25" s="18"/>
      <c r="J25" s="35">
        <v>1.9971228001903534</v>
      </c>
      <c r="K25" s="18"/>
      <c r="L25" s="35">
        <v>2.3337725727578174</v>
      </c>
      <c r="M25" s="18"/>
      <c r="N25" s="35">
        <v>2.4508109070435977</v>
      </c>
      <c r="O25" s="18"/>
      <c r="P25" s="35">
        <v>2.5908996623697251</v>
      </c>
      <c r="Q25" s="18"/>
    </row>
    <row r="26" spans="1:17" x14ac:dyDescent="0.25">
      <c r="A26" s="34">
        <f>NarrowA!A26</f>
        <v>39600</v>
      </c>
      <c r="B26" s="35">
        <v>0.77698765665316061</v>
      </c>
      <c r="C26" s="18"/>
      <c r="D26" s="35">
        <v>1.6329888442425353</v>
      </c>
      <c r="E26" s="18"/>
      <c r="F26" s="35">
        <v>1.8195525604331146</v>
      </c>
      <c r="G26" s="18"/>
      <c r="H26" s="35">
        <v>1.7988363934090748</v>
      </c>
      <c r="I26" s="18"/>
      <c r="J26" s="35">
        <v>1.9851918905797805</v>
      </c>
      <c r="K26" s="18"/>
      <c r="L26" s="35">
        <v>2.275097162518307</v>
      </c>
      <c r="M26" s="18"/>
      <c r="N26" s="35">
        <v>2.3782832216461207</v>
      </c>
      <c r="O26" s="18"/>
      <c r="P26" s="35">
        <v>2.5063199830995169</v>
      </c>
      <c r="Q26" s="18"/>
    </row>
    <row r="27" spans="1:17" x14ac:dyDescent="0.25">
      <c r="A27" s="34">
        <f>NarrowA!A27</f>
        <v>39630</v>
      </c>
      <c r="B27" s="35">
        <v>0.7839021433876171</v>
      </c>
      <c r="C27" s="18"/>
      <c r="D27" s="35">
        <v>1.6489740902184893</v>
      </c>
      <c r="E27" s="18"/>
      <c r="F27" s="35">
        <v>1.8463353476102018</v>
      </c>
      <c r="G27" s="18"/>
      <c r="H27" s="35">
        <v>1.8102013393731673</v>
      </c>
      <c r="I27" s="18"/>
      <c r="J27" s="35">
        <v>2.0075220058566674</v>
      </c>
      <c r="K27" s="18"/>
      <c r="L27" s="35">
        <v>2.3063641759763218</v>
      </c>
      <c r="M27" s="18"/>
      <c r="N27" s="35">
        <v>2.4112434698802447</v>
      </c>
      <c r="O27" s="18"/>
      <c r="P27" s="35">
        <v>2.5638818349070491</v>
      </c>
      <c r="Q27" s="18"/>
    </row>
    <row r="28" spans="1:17" x14ac:dyDescent="0.25">
      <c r="A28" s="34">
        <f>NarrowA!A28</f>
        <v>39661</v>
      </c>
      <c r="B28" s="35">
        <v>0.78546398210943402</v>
      </c>
      <c r="C28" s="18"/>
      <c r="D28" s="35">
        <v>1.6480516767209576</v>
      </c>
      <c r="E28" s="18"/>
      <c r="F28" s="35">
        <v>1.8453449581914345</v>
      </c>
      <c r="G28" s="18"/>
      <c r="H28" s="35">
        <v>1.8017505195195787</v>
      </c>
      <c r="I28" s="18"/>
      <c r="J28" s="35">
        <v>1.9992258362733621</v>
      </c>
      <c r="K28" s="18"/>
      <c r="L28" s="35">
        <v>2.3031481832954519</v>
      </c>
      <c r="M28" s="18"/>
      <c r="N28" s="35">
        <v>2.4020319121079758</v>
      </c>
      <c r="O28" s="18"/>
      <c r="P28" s="35">
        <v>2.5458088733741335</v>
      </c>
      <c r="Q28" s="18"/>
    </row>
    <row r="29" spans="1:17" x14ac:dyDescent="0.25">
      <c r="A29" s="34">
        <f>NarrowA!A29</f>
        <v>39692</v>
      </c>
      <c r="B29" s="35">
        <v>0.89962475092504945</v>
      </c>
      <c r="C29" s="18"/>
      <c r="D29" s="35">
        <v>1.9921489685774605</v>
      </c>
      <c r="E29" s="18"/>
      <c r="F29" s="35">
        <v>2.3030903298547187</v>
      </c>
      <c r="G29" s="18"/>
      <c r="H29" s="35">
        <v>2.2092230854895334</v>
      </c>
      <c r="I29" s="18"/>
      <c r="J29" s="35">
        <v>2.5191444292806726</v>
      </c>
      <c r="K29" s="18"/>
      <c r="L29" s="35">
        <v>3.0602972528326498</v>
      </c>
      <c r="M29" s="18"/>
      <c r="N29" s="35">
        <v>3.2353579738497822</v>
      </c>
      <c r="O29" s="18"/>
      <c r="P29" s="35">
        <v>3.5025520134465968</v>
      </c>
      <c r="Q29" s="18"/>
    </row>
    <row r="30" spans="1:17" x14ac:dyDescent="0.25">
      <c r="A30" s="34">
        <f>NarrowA!A30</f>
        <v>39722</v>
      </c>
      <c r="B30" s="35">
        <v>1.141222580130804</v>
      </c>
      <c r="C30" s="18"/>
      <c r="D30" s="35">
        <v>2.7451719530125329</v>
      </c>
      <c r="E30" s="18"/>
      <c r="F30" s="35">
        <v>3.3727156272572709</v>
      </c>
      <c r="G30" s="18"/>
      <c r="H30" s="35">
        <v>3.0969629447616365</v>
      </c>
      <c r="I30" s="18"/>
      <c r="J30" s="35">
        <v>3.7201713264709899</v>
      </c>
      <c r="K30" s="18"/>
      <c r="L30" s="35">
        <v>4.8876911553020808</v>
      </c>
      <c r="M30" s="18"/>
      <c r="N30" s="35">
        <v>5.2259405469272746</v>
      </c>
      <c r="O30" s="18"/>
      <c r="P30" s="35">
        <v>5.6602192539193608</v>
      </c>
      <c r="Q30" s="18"/>
    </row>
    <row r="31" spans="1:17" x14ac:dyDescent="0.25">
      <c r="A31" s="34">
        <f>NarrowA!A31</f>
        <v>39753</v>
      </c>
      <c r="B31" s="35">
        <v>0.74691032541051527</v>
      </c>
      <c r="C31" s="18"/>
      <c r="D31" s="35">
        <v>1.6065920499216397</v>
      </c>
      <c r="E31" s="18"/>
      <c r="F31" s="35">
        <v>1.9134359543077732</v>
      </c>
      <c r="G31" s="18"/>
      <c r="H31" s="35">
        <v>1.7248282798101273</v>
      </c>
      <c r="I31" s="18"/>
      <c r="J31" s="35">
        <v>2.0322924299502318</v>
      </c>
      <c r="K31" s="18"/>
      <c r="L31" s="35">
        <v>2.677602628663625</v>
      </c>
      <c r="M31" s="18"/>
      <c r="N31" s="35">
        <v>2.9221961611252012</v>
      </c>
      <c r="O31" s="18"/>
      <c r="P31" s="35">
        <v>3.2254287398830797</v>
      </c>
      <c r="Q31" s="18"/>
    </row>
    <row r="32" spans="1:17" x14ac:dyDescent="0.25">
      <c r="A32" s="34">
        <f>NarrowA!A32</f>
        <v>39783</v>
      </c>
      <c r="B32" s="35">
        <v>0.71236266269763981</v>
      </c>
      <c r="C32" s="18"/>
      <c r="D32" s="35">
        <v>1.555337722050421</v>
      </c>
      <c r="E32" s="18"/>
      <c r="F32" s="35">
        <v>1.8920275847704904</v>
      </c>
      <c r="G32" s="18"/>
      <c r="H32" s="35">
        <v>1.6973023552959936</v>
      </c>
      <c r="I32" s="18"/>
      <c r="J32" s="35">
        <v>2.0332460922933793</v>
      </c>
      <c r="K32" s="18"/>
      <c r="L32" s="35">
        <v>2.7525286618108606</v>
      </c>
      <c r="M32" s="18"/>
      <c r="N32" s="35">
        <v>3.0348772058927977</v>
      </c>
      <c r="O32" s="18"/>
      <c r="P32" s="35">
        <v>3.3280592435974321</v>
      </c>
      <c r="Q32" s="18"/>
    </row>
    <row r="33" spans="1:17" x14ac:dyDescent="0.25">
      <c r="A33" s="34">
        <f>NarrowA!A33</f>
        <v>39814</v>
      </c>
      <c r="B33" s="35">
        <v>0.60152210733138423</v>
      </c>
      <c r="C33" s="18"/>
      <c r="D33" s="35">
        <v>1.2526580060891581</v>
      </c>
      <c r="E33" s="18"/>
      <c r="F33" s="35">
        <v>1.5294619721629132</v>
      </c>
      <c r="G33" s="18"/>
      <c r="H33" s="35">
        <v>1.3680708556974834</v>
      </c>
      <c r="I33" s="18"/>
      <c r="J33" s="35">
        <v>1.644178072592767</v>
      </c>
      <c r="K33" s="18"/>
      <c r="L33" s="35">
        <v>2.2197923263049599</v>
      </c>
      <c r="M33" s="18"/>
      <c r="N33" s="35">
        <v>2.4048039267533543</v>
      </c>
      <c r="O33" s="18"/>
      <c r="P33" s="35">
        <v>2.6143187975667774</v>
      </c>
      <c r="Q33" s="18"/>
    </row>
    <row r="34" spans="1:17" x14ac:dyDescent="0.25">
      <c r="A34" s="34">
        <f>NarrowA!A34</f>
        <v>39845</v>
      </c>
      <c r="B34" s="35">
        <v>0.6007049431145447</v>
      </c>
      <c r="C34" s="18"/>
      <c r="D34" s="35">
        <v>1.2802858758139222</v>
      </c>
      <c r="E34" s="18"/>
      <c r="F34" s="35">
        <v>1.5934949922866308</v>
      </c>
      <c r="G34" s="18"/>
      <c r="H34" s="35">
        <v>1.4084054507130679</v>
      </c>
      <c r="I34" s="18"/>
      <c r="J34" s="35">
        <v>1.7202571558167601</v>
      </c>
      <c r="K34" s="18"/>
      <c r="L34" s="35">
        <v>2.2425488980636188</v>
      </c>
      <c r="M34" s="18"/>
      <c r="N34" s="35">
        <v>2.482572293853436</v>
      </c>
      <c r="O34" s="18"/>
      <c r="P34" s="35">
        <v>2.6596023292243101</v>
      </c>
      <c r="Q34" s="18"/>
    </row>
    <row r="35" spans="1:17" x14ac:dyDescent="0.25">
      <c r="A35" s="34">
        <f>NarrowA!A35</f>
        <v>39873</v>
      </c>
      <c r="B35" s="35">
        <v>0.60227851024849299</v>
      </c>
      <c r="C35" s="18"/>
      <c r="D35" s="35">
        <v>1.2963421097985994</v>
      </c>
      <c r="E35" s="18"/>
      <c r="F35" s="35">
        <v>1.6366656452175712</v>
      </c>
      <c r="G35" s="18"/>
      <c r="H35" s="35">
        <v>1.4313060724773885</v>
      </c>
      <c r="I35" s="18"/>
      <c r="J35" s="35">
        <v>1.7698826198309168</v>
      </c>
      <c r="K35" s="18"/>
      <c r="L35" s="35">
        <v>2.3061745771697981</v>
      </c>
      <c r="M35" s="18"/>
      <c r="N35" s="35">
        <v>2.5549267880819699</v>
      </c>
      <c r="O35" s="18"/>
      <c r="P35" s="35">
        <v>2.7439850288976881</v>
      </c>
      <c r="Q35" s="18"/>
    </row>
    <row r="36" spans="1:17" x14ac:dyDescent="0.25">
      <c r="A36" s="34">
        <f>NarrowA!A36</f>
        <v>39904</v>
      </c>
      <c r="B36" s="35">
        <v>0.56473802069055101</v>
      </c>
      <c r="C36" s="18"/>
      <c r="D36" s="35">
        <v>1.2028079302436405</v>
      </c>
      <c r="E36" s="18"/>
      <c r="F36" s="35">
        <v>1.5178254393792689</v>
      </c>
      <c r="G36" s="18"/>
      <c r="H36" s="35">
        <v>1.3199880805250186</v>
      </c>
      <c r="I36" s="18"/>
      <c r="J36" s="35">
        <v>1.6336973236338028</v>
      </c>
      <c r="K36" s="18"/>
      <c r="L36" s="35">
        <v>2.133390242889031</v>
      </c>
      <c r="M36" s="18"/>
      <c r="N36" s="35">
        <v>2.3692253507655567</v>
      </c>
      <c r="O36" s="18"/>
      <c r="P36" s="35">
        <v>2.541794348783641</v>
      </c>
      <c r="Q36" s="18"/>
    </row>
    <row r="37" spans="1:17" x14ac:dyDescent="0.25">
      <c r="A37" s="34">
        <f>NarrowA!A37</f>
        <v>39934</v>
      </c>
      <c r="B37" s="35">
        <v>0.46453863996773564</v>
      </c>
      <c r="C37" s="18"/>
      <c r="D37" s="35">
        <v>0.92453186626003636</v>
      </c>
      <c r="E37" s="18"/>
      <c r="F37" s="35">
        <v>1.1538872249498349</v>
      </c>
      <c r="G37" s="18"/>
      <c r="H37" s="35">
        <v>0.9916011946607356</v>
      </c>
      <c r="I37" s="18"/>
      <c r="J37" s="35">
        <v>1.2208930953092478</v>
      </c>
      <c r="K37" s="18"/>
      <c r="L37" s="35">
        <v>1.6090173522310385</v>
      </c>
      <c r="M37" s="18"/>
      <c r="N37" s="35">
        <v>1.7845043989995146</v>
      </c>
      <c r="O37" s="18"/>
      <c r="P37" s="35">
        <v>1.9029540002528451</v>
      </c>
      <c r="Q37" s="18"/>
    </row>
    <row r="38" spans="1:17" x14ac:dyDescent="0.25">
      <c r="A38" s="34">
        <f>NarrowA!A38</f>
        <v>39965</v>
      </c>
      <c r="B38" s="35">
        <v>0.46478590378445367</v>
      </c>
      <c r="C38" s="18"/>
      <c r="D38" s="35">
        <v>0.92139526794311921</v>
      </c>
      <c r="E38" s="18"/>
      <c r="F38" s="35">
        <v>1.1591361895720538</v>
      </c>
      <c r="G38" s="18"/>
      <c r="H38" s="35">
        <v>0.99705371451516644</v>
      </c>
      <c r="I38" s="18"/>
      <c r="J38" s="35">
        <v>1.234368153544003</v>
      </c>
      <c r="K38" s="18"/>
      <c r="L38" s="35">
        <v>1.6317593543559588</v>
      </c>
      <c r="M38" s="18"/>
      <c r="N38" s="35">
        <v>1.8090326324870318</v>
      </c>
      <c r="O38" s="18"/>
      <c r="P38" s="35">
        <v>1.9259775725204626</v>
      </c>
      <c r="Q38" s="18"/>
    </row>
    <row r="39" spans="1:17" x14ac:dyDescent="0.25">
      <c r="A39" s="34">
        <f>NarrowA!A39</f>
        <v>39995</v>
      </c>
      <c r="B39" s="35">
        <v>0.44247104974532886</v>
      </c>
      <c r="C39" s="18"/>
      <c r="D39" s="35">
        <v>0.85014734871277442</v>
      </c>
      <c r="E39" s="18"/>
      <c r="F39" s="35">
        <v>1.0731773953793349</v>
      </c>
      <c r="G39" s="18"/>
      <c r="H39" s="35">
        <v>0.92073571017084588</v>
      </c>
      <c r="I39" s="18"/>
      <c r="J39" s="35">
        <v>1.1433360471846179</v>
      </c>
      <c r="K39" s="18"/>
      <c r="L39" s="35">
        <v>1.5060129225859389</v>
      </c>
      <c r="M39" s="18"/>
      <c r="N39" s="35">
        <v>1.667657480808272</v>
      </c>
      <c r="O39" s="18"/>
      <c r="P39" s="35">
        <v>1.7697159950621997</v>
      </c>
      <c r="Q39" s="18"/>
    </row>
    <row r="40" spans="1:17" x14ac:dyDescent="0.25">
      <c r="A40" s="34">
        <f>NarrowA!A40</f>
        <v>40026</v>
      </c>
      <c r="B40" s="35">
        <v>0.44222388939644491</v>
      </c>
      <c r="C40" s="18"/>
      <c r="D40" s="35">
        <v>0.85310498188930051</v>
      </c>
      <c r="E40" s="18"/>
      <c r="F40" s="35">
        <v>1.0835035596005271</v>
      </c>
      <c r="G40" s="18"/>
      <c r="H40" s="35">
        <v>0.93051318387337634</v>
      </c>
      <c r="I40" s="18"/>
      <c r="J40" s="35">
        <v>1.1602660329008929</v>
      </c>
      <c r="K40" s="18"/>
      <c r="L40" s="35">
        <v>1.5362254261812165</v>
      </c>
      <c r="M40" s="18"/>
      <c r="N40" s="35">
        <v>1.703024608125389</v>
      </c>
      <c r="O40" s="18"/>
      <c r="P40" s="35">
        <v>1.8046056106929846</v>
      </c>
      <c r="Q40" s="18"/>
    </row>
    <row r="41" spans="1:17" x14ac:dyDescent="0.25">
      <c r="A41" s="34">
        <f>NarrowA!A41</f>
        <v>40057</v>
      </c>
      <c r="B41" s="35">
        <v>0.44309674574339747</v>
      </c>
      <c r="C41" s="18"/>
      <c r="D41" s="35">
        <v>0.86101927713677939</v>
      </c>
      <c r="E41" s="18"/>
      <c r="F41" s="35">
        <v>1.0953534108095706</v>
      </c>
      <c r="G41" s="18"/>
      <c r="H41" s="35">
        <v>0.94878331745194644</v>
      </c>
      <c r="I41" s="18"/>
      <c r="J41" s="35">
        <v>1.1822092210779687</v>
      </c>
      <c r="K41" s="18"/>
      <c r="L41" s="35">
        <v>1.5726556505739595</v>
      </c>
      <c r="M41" s="18"/>
      <c r="N41" s="35">
        <v>1.7471425674661776</v>
      </c>
      <c r="O41" s="18"/>
      <c r="P41" s="35">
        <v>1.8545195375622379</v>
      </c>
      <c r="Q41" s="18"/>
    </row>
    <row r="42" spans="1:17" x14ac:dyDescent="0.25">
      <c r="A42" s="34">
        <f>NarrowA!A42</f>
        <v>40087</v>
      </c>
      <c r="B42" s="35">
        <v>0.53933385299841563</v>
      </c>
      <c r="C42" s="18"/>
      <c r="D42" s="35">
        <v>1.1510393397551282</v>
      </c>
      <c r="E42" s="18"/>
      <c r="F42" s="35">
        <v>1.4769075529902151</v>
      </c>
      <c r="G42" s="18"/>
      <c r="H42" s="35">
        <v>1.2952059722363982</v>
      </c>
      <c r="I42" s="18"/>
      <c r="J42" s="35">
        <v>1.6193293246947551</v>
      </c>
      <c r="K42" s="18"/>
      <c r="L42" s="35">
        <v>2.2171065863295802</v>
      </c>
      <c r="M42" s="18"/>
      <c r="N42" s="35">
        <v>2.4665279254937635</v>
      </c>
      <c r="O42" s="18"/>
      <c r="P42" s="35">
        <v>2.6218212215394114</v>
      </c>
      <c r="Q42" s="18"/>
    </row>
    <row r="43" spans="1:17" x14ac:dyDescent="0.25">
      <c r="A43" s="34">
        <f>NarrowA!A43</f>
        <v>40118</v>
      </c>
      <c r="B43" s="35">
        <v>0.53933385329905481</v>
      </c>
      <c r="C43" s="18"/>
      <c r="D43" s="35">
        <v>1.1569947195538635</v>
      </c>
      <c r="E43" s="18"/>
      <c r="F43" s="35">
        <v>1.4846577174783242</v>
      </c>
      <c r="G43" s="18"/>
      <c r="H43" s="35">
        <v>1.3049364558999734</v>
      </c>
      <c r="I43" s="18"/>
      <c r="J43" s="35">
        <v>1.6308029332346519</v>
      </c>
      <c r="K43" s="18"/>
      <c r="L43" s="35">
        <v>2.2306940840098384</v>
      </c>
      <c r="M43" s="18"/>
      <c r="N43" s="35">
        <v>2.4838012067697339</v>
      </c>
      <c r="O43" s="18"/>
      <c r="P43" s="35">
        <v>2.6413596458894513</v>
      </c>
      <c r="Q43" s="18"/>
    </row>
    <row r="44" spans="1:17" x14ac:dyDescent="0.25">
      <c r="A44" s="34">
        <f>NarrowA!A44</f>
        <v>40148</v>
      </c>
      <c r="B44" s="35">
        <v>0.53908773792811659</v>
      </c>
      <c r="C44" s="18"/>
      <c r="D44" s="35">
        <v>1.1823786390194766</v>
      </c>
      <c r="E44" s="18"/>
      <c r="F44" s="35">
        <v>1.5113470568931566</v>
      </c>
      <c r="G44" s="18"/>
      <c r="H44" s="35">
        <v>1.3354162213938958</v>
      </c>
      <c r="I44" s="18"/>
      <c r="J44" s="35">
        <v>1.6624997985253966</v>
      </c>
      <c r="K44" s="18"/>
      <c r="L44" s="35">
        <v>2.270089736785259</v>
      </c>
      <c r="M44" s="18"/>
      <c r="N44" s="35">
        <v>2.5233979813375358</v>
      </c>
      <c r="O44" s="18"/>
      <c r="P44" s="35">
        <v>2.6788371610940342</v>
      </c>
      <c r="Q44" s="18"/>
    </row>
    <row r="45" spans="1:17" x14ac:dyDescent="0.25">
      <c r="A45" s="34">
        <f>NarrowA!A45</f>
        <v>40179</v>
      </c>
      <c r="B45" s="35">
        <v>0.62794561427406181</v>
      </c>
      <c r="C45" s="18"/>
      <c r="D45" s="35">
        <v>1.4321247751187585</v>
      </c>
      <c r="E45" s="18"/>
      <c r="F45" s="35">
        <v>1.8363160193686965</v>
      </c>
      <c r="G45" s="18"/>
      <c r="H45" s="35">
        <v>1.6300894988011918</v>
      </c>
      <c r="I45" s="18"/>
      <c r="J45" s="35">
        <v>2.031990595305238</v>
      </c>
      <c r="K45" s="18"/>
      <c r="L45" s="35">
        <v>2.8089489192832118</v>
      </c>
      <c r="M45" s="18"/>
      <c r="N45" s="35">
        <v>3.1257582849519121</v>
      </c>
      <c r="O45" s="18"/>
      <c r="P45" s="35">
        <v>3.3126401271446491</v>
      </c>
      <c r="Q45" s="18"/>
    </row>
    <row r="46" spans="1:17" x14ac:dyDescent="0.25">
      <c r="A46" s="34">
        <f>NarrowA!A46</f>
        <v>40210</v>
      </c>
      <c r="B46" s="35">
        <v>0.62794560498648888</v>
      </c>
      <c r="C46" s="18"/>
      <c r="D46" s="35">
        <v>1.4355972377214756</v>
      </c>
      <c r="E46" s="18"/>
      <c r="F46" s="35">
        <v>1.8402444460772263</v>
      </c>
      <c r="G46" s="18"/>
      <c r="H46" s="35">
        <v>1.6350489282404461</v>
      </c>
      <c r="I46" s="18"/>
      <c r="J46" s="35">
        <v>2.0373962973273181</v>
      </c>
      <c r="K46" s="18"/>
      <c r="L46" s="35">
        <v>2.8143789286404703</v>
      </c>
      <c r="M46" s="18"/>
      <c r="N46" s="35">
        <v>3.1293462361902469</v>
      </c>
      <c r="O46" s="18"/>
      <c r="P46" s="35">
        <v>3.3084507693098821</v>
      </c>
      <c r="Q46" s="18"/>
    </row>
    <row r="47" spans="1:17" x14ac:dyDescent="0.25">
      <c r="A47" s="34">
        <f>NarrowA!A47</f>
        <v>40238</v>
      </c>
      <c r="B47" s="35">
        <v>0.62794564131489139</v>
      </c>
      <c r="C47" s="18"/>
      <c r="D47" s="35">
        <v>1.4385990668179924</v>
      </c>
      <c r="E47" s="18"/>
      <c r="F47" s="35">
        <v>1.8432865926935149</v>
      </c>
      <c r="G47" s="18"/>
      <c r="H47" s="35">
        <v>1.6397598309717838</v>
      </c>
      <c r="I47" s="18"/>
      <c r="J47" s="35">
        <v>2.0421439727877977</v>
      </c>
      <c r="K47" s="18"/>
      <c r="L47" s="35">
        <v>2.8191015550199032</v>
      </c>
      <c r="M47" s="18"/>
      <c r="N47" s="35">
        <v>3.1301743666182493</v>
      </c>
      <c r="O47" s="18"/>
      <c r="P47" s="35">
        <v>3.3031478444099514</v>
      </c>
      <c r="Q47" s="18"/>
    </row>
    <row r="48" spans="1:17" x14ac:dyDescent="0.25">
      <c r="A48" s="34">
        <f>NarrowA!A48</f>
        <v>40269</v>
      </c>
      <c r="B48" s="35">
        <v>0.56330207280789546</v>
      </c>
      <c r="C48" s="18"/>
      <c r="D48" s="35">
        <v>1.2586255740479484</v>
      </c>
      <c r="E48" s="18"/>
      <c r="F48" s="35">
        <v>1.6089837562489893</v>
      </c>
      <c r="G48" s="18"/>
      <c r="H48" s="35">
        <v>1.4296248640308025</v>
      </c>
      <c r="I48" s="18"/>
      <c r="J48" s="35">
        <v>1.7778454913294555</v>
      </c>
      <c r="K48" s="18"/>
      <c r="L48" s="35">
        <v>2.4357029092749181</v>
      </c>
      <c r="M48" s="18"/>
      <c r="N48" s="35">
        <v>2.6959374154880029</v>
      </c>
      <c r="O48" s="18"/>
      <c r="P48" s="35">
        <v>2.8423664885733162</v>
      </c>
      <c r="Q48" s="18"/>
    </row>
    <row r="49" spans="1:17" x14ac:dyDescent="0.25">
      <c r="A49" s="34">
        <f>NarrowA!A49</f>
        <v>40299</v>
      </c>
      <c r="B49" s="35">
        <v>0.56355231250959559</v>
      </c>
      <c r="C49" s="18"/>
      <c r="D49" s="35">
        <v>1.2585673483840154</v>
      </c>
      <c r="E49" s="18"/>
      <c r="F49" s="35">
        <v>1.6081277321409762</v>
      </c>
      <c r="G49" s="18"/>
      <c r="H49" s="35">
        <v>1.4300468737627263</v>
      </c>
      <c r="I49" s="18"/>
      <c r="J49" s="35">
        <v>1.7774701268850093</v>
      </c>
      <c r="K49" s="18"/>
      <c r="L49" s="35">
        <v>2.4336312250768546</v>
      </c>
      <c r="M49" s="18"/>
      <c r="N49" s="35">
        <v>2.6798896510005221</v>
      </c>
      <c r="O49" s="18"/>
      <c r="P49" s="35">
        <v>2.8271921549135191</v>
      </c>
      <c r="Q49" s="18"/>
    </row>
    <row r="50" spans="1:17" x14ac:dyDescent="0.25">
      <c r="A50" s="34">
        <f>NarrowA!A50</f>
        <v>40330</v>
      </c>
      <c r="B50" s="35">
        <v>0.56355231756288127</v>
      </c>
      <c r="C50" s="18"/>
      <c r="D50" s="35">
        <v>1.2626369468860847</v>
      </c>
      <c r="E50" s="18"/>
      <c r="F50" s="35">
        <v>1.6107044636229892</v>
      </c>
      <c r="G50" s="18"/>
      <c r="H50" s="35">
        <v>1.4357799218821639</v>
      </c>
      <c r="I50" s="18"/>
      <c r="J50" s="35">
        <v>1.7816933578566332</v>
      </c>
      <c r="K50" s="18"/>
      <c r="L50" s="35">
        <v>2.4451315556885653</v>
      </c>
      <c r="M50" s="18"/>
      <c r="N50" s="35">
        <v>2.6898751940603427</v>
      </c>
      <c r="O50" s="18"/>
      <c r="P50" s="35">
        <v>2.8430467789948137</v>
      </c>
      <c r="Q50" s="18"/>
    </row>
    <row r="51" spans="1:17" x14ac:dyDescent="0.25">
      <c r="A51" s="34">
        <f>NarrowA!A51</f>
        <v>40360</v>
      </c>
      <c r="B51" s="35">
        <v>0.63858425340030345</v>
      </c>
      <c r="C51" s="18"/>
      <c r="D51" s="35">
        <v>1.4908772687002101</v>
      </c>
      <c r="E51" s="18"/>
      <c r="F51" s="35">
        <v>1.908066708677461</v>
      </c>
      <c r="G51" s="18"/>
      <c r="H51" s="35">
        <v>1.7036302951986315</v>
      </c>
      <c r="I51" s="18"/>
      <c r="J51" s="35">
        <v>2.1186130985037992</v>
      </c>
      <c r="K51" s="18"/>
      <c r="L51" s="35">
        <v>2.9322765422848933</v>
      </c>
      <c r="M51" s="18"/>
      <c r="N51" s="35">
        <v>3.2441614883895307</v>
      </c>
      <c r="O51" s="18"/>
      <c r="P51" s="35">
        <v>3.4250175347385992</v>
      </c>
      <c r="Q51" s="18"/>
    </row>
    <row r="52" spans="1:17" x14ac:dyDescent="0.25">
      <c r="A52" s="34">
        <f>NarrowA!A52</f>
        <v>40391</v>
      </c>
      <c r="B52" s="35">
        <v>0.63858421856169256</v>
      </c>
      <c r="C52" s="18"/>
      <c r="D52" s="35">
        <v>1.4916056258023833</v>
      </c>
      <c r="E52" s="18"/>
      <c r="F52" s="35">
        <v>1.9084378297930726</v>
      </c>
      <c r="G52" s="18"/>
      <c r="H52" s="35">
        <v>1.7056567173535477</v>
      </c>
      <c r="I52" s="18"/>
      <c r="J52" s="35">
        <v>2.120304209499539</v>
      </c>
      <c r="K52" s="18"/>
      <c r="L52" s="35">
        <v>2.9392537825551379</v>
      </c>
      <c r="M52" s="18"/>
      <c r="N52" s="35">
        <v>3.261189940173872</v>
      </c>
      <c r="O52" s="18"/>
      <c r="P52" s="35">
        <v>3.4411495303041115</v>
      </c>
      <c r="Q52" s="18"/>
    </row>
    <row r="53" spans="1:17" x14ac:dyDescent="0.25">
      <c r="A53" s="34">
        <f>NarrowA!A53</f>
        <v>40422</v>
      </c>
      <c r="B53" s="35">
        <v>0.63943108659805836</v>
      </c>
      <c r="C53" s="18"/>
      <c r="D53" s="35">
        <v>1.4951736418706421</v>
      </c>
      <c r="E53" s="18"/>
      <c r="F53" s="35">
        <v>1.9121440514850281</v>
      </c>
      <c r="G53" s="18"/>
      <c r="H53" s="35">
        <v>1.7121912547134444</v>
      </c>
      <c r="I53" s="18"/>
      <c r="J53" s="35">
        <v>2.1270232081776124</v>
      </c>
      <c r="K53" s="18"/>
      <c r="L53" s="35">
        <v>2.9497447919483846</v>
      </c>
      <c r="M53" s="18"/>
      <c r="N53" s="35">
        <v>3.274057751342657</v>
      </c>
      <c r="O53" s="18"/>
      <c r="P53" s="35">
        <v>3.4549083711883566</v>
      </c>
      <c r="Q53" s="18"/>
    </row>
    <row r="54" spans="1:17" x14ac:dyDescent="0.25">
      <c r="A54" s="34">
        <f>NarrowA!A54</f>
        <v>40452</v>
      </c>
      <c r="B54" s="35">
        <v>0.56889581740030748</v>
      </c>
      <c r="C54" s="18"/>
      <c r="D54" s="35">
        <v>1.2941081993674581</v>
      </c>
      <c r="E54" s="18"/>
      <c r="F54" s="35">
        <v>1.6506986849263205</v>
      </c>
      <c r="G54" s="18"/>
      <c r="H54" s="35">
        <v>1.4778471870714771</v>
      </c>
      <c r="I54" s="18"/>
      <c r="J54" s="35">
        <v>1.8323661283548656</v>
      </c>
      <c r="K54" s="18"/>
      <c r="L54" s="35">
        <v>2.52518857161665</v>
      </c>
      <c r="M54" s="18"/>
      <c r="N54" s="35">
        <v>2.7984377399262974</v>
      </c>
      <c r="O54" s="18"/>
      <c r="P54" s="35">
        <v>2.9520200595844224</v>
      </c>
      <c r="Q54" s="18"/>
    </row>
    <row r="55" spans="1:17" x14ac:dyDescent="0.25">
      <c r="A55" s="34">
        <f>NarrowA!A55</f>
        <v>40483</v>
      </c>
      <c r="B55" s="35">
        <v>0.56914056654973744</v>
      </c>
      <c r="C55" s="18"/>
      <c r="D55" s="35">
        <v>1.2932112362362964</v>
      </c>
      <c r="E55" s="18"/>
      <c r="F55" s="35">
        <v>1.6527922248924041</v>
      </c>
      <c r="G55" s="18"/>
      <c r="H55" s="35">
        <v>1.4774611580379857</v>
      </c>
      <c r="I55" s="18"/>
      <c r="J55" s="35">
        <v>1.8350741212343047</v>
      </c>
      <c r="K55" s="18"/>
      <c r="L55" s="35">
        <v>2.5314948068673591</v>
      </c>
      <c r="M55" s="18"/>
      <c r="N55" s="35">
        <v>2.8049928689897392</v>
      </c>
      <c r="O55" s="18"/>
      <c r="P55" s="35">
        <v>2.9566934786489405</v>
      </c>
      <c r="Q55" s="18"/>
    </row>
    <row r="56" spans="1:17" x14ac:dyDescent="0.25">
      <c r="A56" s="34">
        <f>NarrowA!A56</f>
        <v>40513</v>
      </c>
      <c r="B56" s="35">
        <v>0.5693804992835505</v>
      </c>
      <c r="C56" s="18"/>
      <c r="D56" s="35">
        <v>1.2962352426718429</v>
      </c>
      <c r="E56" s="18"/>
      <c r="F56" s="35">
        <v>1.6559547232322887</v>
      </c>
      <c r="G56" s="18"/>
      <c r="H56" s="35">
        <v>1.48134638663595</v>
      </c>
      <c r="I56" s="18"/>
      <c r="J56" s="35">
        <v>1.8390879698950418</v>
      </c>
      <c r="K56" s="18"/>
      <c r="L56" s="35">
        <v>2.5441881320727524</v>
      </c>
      <c r="M56" s="18"/>
      <c r="N56" s="35">
        <v>2.8162938715705836</v>
      </c>
      <c r="O56" s="18"/>
      <c r="P56" s="35">
        <v>2.9674225569046992</v>
      </c>
      <c r="Q56" s="18"/>
    </row>
    <row r="57" spans="1:17" x14ac:dyDescent="0.25">
      <c r="A57" s="34">
        <f>NarrowA!A57</f>
        <v>40544</v>
      </c>
      <c r="B57" s="35">
        <v>0.48000348080650768</v>
      </c>
      <c r="C57" s="18"/>
      <c r="D57" s="35">
        <v>1.0314172861433182</v>
      </c>
      <c r="E57" s="18"/>
      <c r="F57" s="35">
        <v>1.3100624112583394</v>
      </c>
      <c r="G57" s="18"/>
      <c r="H57" s="35">
        <v>1.17141727367493</v>
      </c>
      <c r="I57" s="18"/>
      <c r="J57" s="35">
        <v>1.4479816611385192</v>
      </c>
      <c r="K57" s="18"/>
      <c r="L57" s="35">
        <v>1.9791752196540571</v>
      </c>
      <c r="M57" s="18"/>
      <c r="N57" s="35">
        <v>2.1852369083042902</v>
      </c>
      <c r="O57" s="18"/>
      <c r="P57" s="35">
        <v>2.2949825722769983</v>
      </c>
      <c r="Q57" s="18"/>
    </row>
    <row r="58" spans="1:17" x14ac:dyDescent="0.25">
      <c r="A58" s="34">
        <f>NarrowA!A58</f>
        <v>40575</v>
      </c>
      <c r="B58" s="35">
        <v>0.48024451165396359</v>
      </c>
      <c r="C58" s="18"/>
      <c r="D58" s="35">
        <v>1.0288156101598487</v>
      </c>
      <c r="E58" s="18"/>
      <c r="F58" s="35">
        <v>1.3073141962663923</v>
      </c>
      <c r="G58" s="18"/>
      <c r="H58" s="35">
        <v>1.1686981398728917</v>
      </c>
      <c r="I58" s="18"/>
      <c r="J58" s="35">
        <v>1.4451483566766286</v>
      </c>
      <c r="K58" s="18"/>
      <c r="L58" s="35">
        <v>1.9807500302974397</v>
      </c>
      <c r="M58" s="18"/>
      <c r="N58" s="35">
        <v>2.1878033335216815</v>
      </c>
      <c r="O58" s="18"/>
      <c r="P58" s="35">
        <v>2.300518768203216</v>
      </c>
      <c r="Q58" s="18"/>
    </row>
    <row r="59" spans="1:17" x14ac:dyDescent="0.25">
      <c r="A59" s="34">
        <f>NarrowA!A59</f>
        <v>40603</v>
      </c>
      <c r="B59" s="35">
        <v>0.48024450819161485</v>
      </c>
      <c r="C59" s="18"/>
      <c r="D59" s="35">
        <v>1.0294118472463709</v>
      </c>
      <c r="E59" s="18"/>
      <c r="F59" s="35">
        <v>1.3079443933257773</v>
      </c>
      <c r="G59" s="18"/>
      <c r="H59" s="35">
        <v>1.1695236805199511</v>
      </c>
      <c r="I59" s="18"/>
      <c r="J59" s="35">
        <v>1.446008780025295</v>
      </c>
      <c r="K59" s="18"/>
      <c r="L59" s="35">
        <v>1.9863266925673391</v>
      </c>
      <c r="M59" s="18"/>
      <c r="N59" s="35">
        <v>2.195528091856207</v>
      </c>
      <c r="O59" s="18"/>
      <c r="P59" s="35">
        <v>2.3122499994341754</v>
      </c>
      <c r="Q59" s="18"/>
    </row>
    <row r="60" spans="1:17" x14ac:dyDescent="0.25">
      <c r="A60" s="34">
        <f>NarrowA!A60</f>
        <v>40634</v>
      </c>
      <c r="B60" s="35">
        <v>0.49047977123300457</v>
      </c>
      <c r="C60" s="18"/>
      <c r="D60" s="35">
        <v>1.0751132308119387</v>
      </c>
      <c r="E60" s="18"/>
      <c r="F60" s="35">
        <v>1.3703347204103016</v>
      </c>
      <c r="G60" s="18"/>
      <c r="H60" s="35">
        <v>1.2238652433574635</v>
      </c>
      <c r="I60" s="18"/>
      <c r="J60" s="35">
        <v>1.5171972892695345</v>
      </c>
      <c r="K60" s="18"/>
      <c r="L60" s="35">
        <v>2.1037469959296331</v>
      </c>
      <c r="M60" s="18"/>
      <c r="N60" s="35">
        <v>2.3272827876593722</v>
      </c>
      <c r="O60" s="18"/>
      <c r="P60" s="35">
        <v>2.4566464533415013</v>
      </c>
      <c r="Q60" s="18"/>
    </row>
    <row r="61" spans="1:17" x14ac:dyDescent="0.25">
      <c r="A61" s="34">
        <f>NarrowA!A61</f>
        <v>40664</v>
      </c>
      <c r="B61" s="35">
        <v>0.49094995019896165</v>
      </c>
      <c r="C61" s="18"/>
      <c r="D61" s="35">
        <v>1.0755539229598285</v>
      </c>
      <c r="E61" s="18"/>
      <c r="F61" s="35">
        <v>1.3707997699552412</v>
      </c>
      <c r="G61" s="18"/>
      <c r="H61" s="35">
        <v>1.2249872260479162</v>
      </c>
      <c r="I61" s="18"/>
      <c r="J61" s="35">
        <v>1.5183641471627753</v>
      </c>
      <c r="K61" s="18"/>
      <c r="L61" s="35">
        <v>2.1075273010195481</v>
      </c>
      <c r="M61" s="18"/>
      <c r="N61" s="35">
        <v>2.3353602690339841</v>
      </c>
      <c r="O61" s="18"/>
      <c r="P61" s="35">
        <v>2.4671326463306693</v>
      </c>
      <c r="Q61" s="18"/>
    </row>
    <row r="62" spans="1:17" x14ac:dyDescent="0.25">
      <c r="A62" s="34">
        <f>NarrowA!A62</f>
        <v>40695</v>
      </c>
      <c r="B62" s="35">
        <v>0.49117946635176141</v>
      </c>
      <c r="C62" s="18"/>
      <c r="D62" s="35">
        <v>1.0792193320431402</v>
      </c>
      <c r="E62" s="18"/>
      <c r="F62" s="35">
        <v>1.3746734314408207</v>
      </c>
      <c r="G62" s="18"/>
      <c r="H62" s="35">
        <v>1.2293031280730164</v>
      </c>
      <c r="I62" s="18"/>
      <c r="J62" s="35">
        <v>1.5228574891385862</v>
      </c>
      <c r="K62" s="18"/>
      <c r="L62" s="35">
        <v>2.1138158227627661</v>
      </c>
      <c r="M62" s="18"/>
      <c r="N62" s="35">
        <v>2.3429092957867805</v>
      </c>
      <c r="O62" s="18"/>
      <c r="P62" s="35">
        <v>2.474410926278249</v>
      </c>
      <c r="Q62" s="18"/>
    </row>
    <row r="63" spans="1:17" x14ac:dyDescent="0.25">
      <c r="A63" s="34">
        <f>NarrowA!A63</f>
        <v>40725</v>
      </c>
      <c r="B63" s="35">
        <v>0.46183897152053122</v>
      </c>
      <c r="C63" s="18"/>
      <c r="D63" s="35">
        <v>1.0093953211144369</v>
      </c>
      <c r="E63" s="18"/>
      <c r="F63" s="35">
        <v>1.2868160280401526</v>
      </c>
      <c r="G63" s="18"/>
      <c r="H63" s="35">
        <v>1.1494123145489283</v>
      </c>
      <c r="I63" s="18"/>
      <c r="J63" s="35">
        <v>1.4250824129322037</v>
      </c>
      <c r="K63" s="18"/>
      <c r="L63" s="35">
        <v>1.9804184874574826</v>
      </c>
      <c r="M63" s="18"/>
      <c r="N63" s="35">
        <v>2.1935713292150365</v>
      </c>
      <c r="O63" s="18"/>
      <c r="P63" s="35">
        <v>2.3160185155103572</v>
      </c>
      <c r="Q63" s="18"/>
    </row>
    <row r="64" spans="1:17" x14ac:dyDescent="0.25">
      <c r="A64" s="34">
        <f>NarrowA!A64</f>
        <v>40756</v>
      </c>
      <c r="B64" s="35">
        <v>0.46205321915187969</v>
      </c>
      <c r="C64" s="18"/>
      <c r="D64" s="35">
        <v>1.0102757156340707</v>
      </c>
      <c r="E64" s="18"/>
      <c r="F64" s="35">
        <v>1.2864310663750425</v>
      </c>
      <c r="G64" s="18"/>
      <c r="H64" s="35">
        <v>1.1507015027504919</v>
      </c>
      <c r="I64" s="18"/>
      <c r="J64" s="35">
        <v>1.4250580323571156</v>
      </c>
      <c r="K64" s="18"/>
      <c r="L64" s="35">
        <v>1.9749638578270905</v>
      </c>
      <c r="M64" s="18"/>
      <c r="N64" s="35">
        <v>2.1839503926909014</v>
      </c>
      <c r="O64" s="18"/>
      <c r="P64" s="35">
        <v>2.3092878842072886</v>
      </c>
      <c r="Q64" s="18"/>
    </row>
    <row r="65" spans="1:17" x14ac:dyDescent="0.25">
      <c r="A65" s="34">
        <f>NarrowA!A65</f>
        <v>40787</v>
      </c>
      <c r="B65" s="35">
        <v>0.46234573216907732</v>
      </c>
      <c r="C65" s="18"/>
      <c r="D65" s="35">
        <v>1.0105494917971996</v>
      </c>
      <c r="E65" s="18"/>
      <c r="F65" s="35">
        <v>1.2867263248172267</v>
      </c>
      <c r="G65" s="18"/>
      <c r="H65" s="35">
        <v>1.1515816366092644</v>
      </c>
      <c r="I65" s="18"/>
      <c r="J65" s="35">
        <v>1.425991012423669</v>
      </c>
      <c r="K65" s="18"/>
      <c r="L65" s="35">
        <v>1.9755325918828894</v>
      </c>
      <c r="M65" s="18"/>
      <c r="N65" s="35">
        <v>2.1836042216498122</v>
      </c>
      <c r="O65" s="18"/>
      <c r="P65" s="35">
        <v>2.3102340612578915</v>
      </c>
      <c r="Q65" s="18"/>
    </row>
    <row r="66" spans="1:17" x14ac:dyDescent="0.25">
      <c r="A66" s="34">
        <f>NarrowA!A66</f>
        <v>40817</v>
      </c>
      <c r="B66" s="35">
        <v>0.54719962929035459</v>
      </c>
      <c r="C66" s="18"/>
      <c r="D66" s="35">
        <v>1.258047293357365</v>
      </c>
      <c r="E66" s="18"/>
      <c r="F66" s="35">
        <v>1.6079001386887262</v>
      </c>
      <c r="G66" s="18"/>
      <c r="H66" s="35">
        <v>1.4392677156014757</v>
      </c>
      <c r="I66" s="18"/>
      <c r="J66" s="35">
        <v>1.7875248859548807</v>
      </c>
      <c r="K66" s="18"/>
      <c r="L66" s="35">
        <v>2.500626113372372</v>
      </c>
      <c r="M66" s="18"/>
      <c r="N66" s="35">
        <v>2.7684777328826162</v>
      </c>
      <c r="O66" s="18"/>
      <c r="P66" s="35">
        <v>2.9289277217458274</v>
      </c>
      <c r="Q66" s="18"/>
    </row>
    <row r="67" spans="1:17" x14ac:dyDescent="0.25">
      <c r="A67" s="34">
        <f>NarrowA!A67</f>
        <v>40848</v>
      </c>
      <c r="B67" s="35">
        <v>0.54741180281470103</v>
      </c>
      <c r="C67" s="18"/>
      <c r="D67" s="35">
        <v>1.258246354506344</v>
      </c>
      <c r="E67" s="18"/>
      <c r="F67" s="35">
        <v>1.6081150634928172</v>
      </c>
      <c r="G67" s="18"/>
      <c r="H67" s="35">
        <v>1.4400454834695946</v>
      </c>
      <c r="I67" s="18"/>
      <c r="J67" s="35">
        <v>1.7883500351310961</v>
      </c>
      <c r="K67" s="18"/>
      <c r="L67" s="35">
        <v>2.4991872185381716</v>
      </c>
      <c r="M67" s="18"/>
      <c r="N67" s="35">
        <v>2.7696431678549081</v>
      </c>
      <c r="O67" s="18"/>
      <c r="P67" s="35">
        <v>2.9313474056439652</v>
      </c>
      <c r="Q67" s="18"/>
    </row>
    <row r="68" spans="1:17" x14ac:dyDescent="0.25">
      <c r="A68" s="34">
        <f>NarrowA!A68</f>
        <v>40878</v>
      </c>
      <c r="B68" s="35">
        <v>0.54741184540391108</v>
      </c>
      <c r="C68" s="18"/>
      <c r="D68" s="35">
        <v>1.258819984690724</v>
      </c>
      <c r="E68" s="18"/>
      <c r="F68" s="35">
        <v>1.6087352062037343</v>
      </c>
      <c r="G68" s="18"/>
      <c r="H68" s="35">
        <v>1.4408204454933651</v>
      </c>
      <c r="I68" s="18"/>
      <c r="J68" s="35">
        <v>1.7891729406951224</v>
      </c>
      <c r="K68" s="18"/>
      <c r="L68" s="35">
        <v>2.505695134825511</v>
      </c>
      <c r="M68" s="18"/>
      <c r="N68" s="35">
        <v>2.7790260729665412</v>
      </c>
      <c r="O68" s="18"/>
      <c r="P68" s="35">
        <v>2.9404103641795007</v>
      </c>
      <c r="Q68" s="18"/>
    </row>
    <row r="69" spans="1:17" x14ac:dyDescent="0.25">
      <c r="A69" s="34">
        <f>NarrowA!A69</f>
        <v>40909</v>
      </c>
      <c r="B69" s="35">
        <v>0.51785330785722117</v>
      </c>
      <c r="C69" s="18"/>
      <c r="D69" s="35">
        <v>1.1771591505472729</v>
      </c>
      <c r="E69" s="18"/>
      <c r="F69" s="35">
        <v>1.5018498773625126</v>
      </c>
      <c r="G69" s="18"/>
      <c r="H69" s="35">
        <v>1.3451228960689074</v>
      </c>
      <c r="I69" s="18"/>
      <c r="J69" s="35">
        <v>1.6680914808393945</v>
      </c>
      <c r="K69" s="18"/>
      <c r="L69" s="35">
        <v>2.322946516748742</v>
      </c>
      <c r="M69" s="18"/>
      <c r="N69" s="35">
        <v>2.5681864262567875</v>
      </c>
      <c r="O69" s="18"/>
      <c r="P69" s="35">
        <v>2.7149587212504738</v>
      </c>
      <c r="Q69" s="18"/>
    </row>
    <row r="70" spans="1:17" x14ac:dyDescent="0.25">
      <c r="A70" s="34">
        <f>NarrowA!A70</f>
        <v>40940</v>
      </c>
      <c r="B70" s="35">
        <v>0.5181299762303837</v>
      </c>
      <c r="C70" s="18"/>
      <c r="D70" s="35">
        <v>1.174482185880128</v>
      </c>
      <c r="E70" s="18"/>
      <c r="F70" s="35">
        <v>1.4989442825233048</v>
      </c>
      <c r="G70" s="18"/>
      <c r="H70" s="35">
        <v>1.342877873269293</v>
      </c>
      <c r="I70" s="18"/>
      <c r="J70" s="35">
        <v>1.6656995920473661</v>
      </c>
      <c r="K70" s="18"/>
      <c r="L70" s="35">
        <v>2.3194754676763947</v>
      </c>
      <c r="M70" s="18"/>
      <c r="N70" s="35">
        <v>2.5688184764136697</v>
      </c>
      <c r="O70" s="18"/>
      <c r="P70" s="35">
        <v>2.7075817262553699</v>
      </c>
      <c r="Q70" s="18"/>
    </row>
    <row r="71" spans="1:17" x14ac:dyDescent="0.25">
      <c r="A71" s="34">
        <f>NarrowA!A71</f>
        <v>40969</v>
      </c>
      <c r="B71" s="35">
        <v>0.51812997835978847</v>
      </c>
      <c r="C71" s="18"/>
      <c r="D71" s="35">
        <v>1.1710887320984515</v>
      </c>
      <c r="E71" s="18"/>
      <c r="F71" s="35">
        <v>1.4940246364624201</v>
      </c>
      <c r="G71" s="18"/>
      <c r="H71" s="35">
        <v>1.3392478917529367</v>
      </c>
      <c r="I71" s="18"/>
      <c r="J71" s="35">
        <v>1.6605353158263505</v>
      </c>
      <c r="K71" s="18"/>
      <c r="L71" s="35">
        <v>2.3087850491264335</v>
      </c>
      <c r="M71" s="18"/>
      <c r="N71" s="35">
        <v>2.5584367384025408</v>
      </c>
      <c r="O71" s="18"/>
      <c r="P71" s="35">
        <v>2.6989084738470615</v>
      </c>
      <c r="Q71" s="18"/>
    </row>
    <row r="72" spans="1:17" x14ac:dyDescent="0.25">
      <c r="A72" s="34">
        <f>NarrowA!A72</f>
        <v>41000</v>
      </c>
      <c r="B72" s="35">
        <v>0.51654101729348578</v>
      </c>
      <c r="C72" s="18"/>
      <c r="D72" s="35">
        <v>1.1740604015123159</v>
      </c>
      <c r="E72" s="18"/>
      <c r="F72" s="35">
        <v>1.4984624418853312</v>
      </c>
      <c r="G72" s="18"/>
      <c r="H72" s="35">
        <v>1.3429340865813757</v>
      </c>
      <c r="I72" s="18"/>
      <c r="J72" s="35">
        <v>1.6657355872470365</v>
      </c>
      <c r="K72" s="18"/>
      <c r="L72" s="35">
        <v>2.3166117059250468</v>
      </c>
      <c r="M72" s="18"/>
      <c r="N72" s="35">
        <v>2.5674664351656951</v>
      </c>
      <c r="O72" s="18"/>
      <c r="P72" s="35">
        <v>2.7089220509780305</v>
      </c>
      <c r="Q72" s="18"/>
    </row>
    <row r="73" spans="1:17" x14ac:dyDescent="0.25">
      <c r="A73" s="34">
        <f>NarrowA!A73</f>
        <v>41030</v>
      </c>
      <c r="B73" s="35">
        <v>0.51654101886610104</v>
      </c>
      <c r="C73" s="18"/>
      <c r="D73" s="35">
        <v>1.1740604123416305</v>
      </c>
      <c r="E73" s="18"/>
      <c r="F73" s="35">
        <v>1.4984624502729023</v>
      </c>
      <c r="G73" s="18"/>
      <c r="H73" s="35">
        <v>1.3430741014546423</v>
      </c>
      <c r="I73" s="18"/>
      <c r="J73" s="35">
        <v>1.6658849221027225</v>
      </c>
      <c r="K73" s="18"/>
      <c r="L73" s="35">
        <v>2.3162216727372922</v>
      </c>
      <c r="M73" s="18"/>
      <c r="N73" s="35">
        <v>2.5670574267134008</v>
      </c>
      <c r="O73" s="18"/>
      <c r="P73" s="35">
        <v>2.7071881210390494</v>
      </c>
      <c r="Q73" s="18"/>
    </row>
    <row r="74" spans="1:17" x14ac:dyDescent="0.25">
      <c r="A74" s="34">
        <f>NarrowA!A74</f>
        <v>41061</v>
      </c>
      <c r="B74" s="35">
        <v>0.51654104376856957</v>
      </c>
      <c r="C74" s="18"/>
      <c r="D74" s="35">
        <v>1.1746247509243479</v>
      </c>
      <c r="E74" s="18"/>
      <c r="F74" s="35">
        <v>1.4990768562823145</v>
      </c>
      <c r="G74" s="18"/>
      <c r="H74" s="35">
        <v>1.3439559594626511</v>
      </c>
      <c r="I74" s="18"/>
      <c r="J74" s="35">
        <v>1.6668263917978738</v>
      </c>
      <c r="K74" s="18"/>
      <c r="L74" s="35">
        <v>2.3149120806345094</v>
      </c>
      <c r="M74" s="18"/>
      <c r="N74" s="35">
        <v>2.564841208647243</v>
      </c>
      <c r="O74" s="18"/>
      <c r="P74" s="35">
        <v>2.705055282046918</v>
      </c>
      <c r="Q74" s="18"/>
    </row>
    <row r="75" spans="1:17" x14ac:dyDescent="0.25">
      <c r="A75" s="34">
        <f>NarrowA!A75</f>
        <v>41091</v>
      </c>
      <c r="B75" s="35">
        <v>0.50365744213043173</v>
      </c>
      <c r="C75" s="18"/>
      <c r="D75" s="35">
        <v>1.1423025263505515</v>
      </c>
      <c r="E75" s="18"/>
      <c r="F75" s="35">
        <v>1.4568422948990554</v>
      </c>
      <c r="G75" s="18"/>
      <c r="H75" s="35">
        <v>1.3068284238204808</v>
      </c>
      <c r="I75" s="18"/>
      <c r="J75" s="35">
        <v>1.6197663801756361</v>
      </c>
      <c r="K75" s="18"/>
      <c r="L75" s="35">
        <v>2.2495702584875503</v>
      </c>
      <c r="M75" s="18"/>
      <c r="N75" s="35">
        <v>2.4887866136524277</v>
      </c>
      <c r="O75" s="18"/>
      <c r="P75" s="35">
        <v>2.6225273807854199</v>
      </c>
      <c r="Q75" s="18"/>
    </row>
    <row r="76" spans="1:17" x14ac:dyDescent="0.25">
      <c r="A76" s="34">
        <f>NarrowA!A76</f>
        <v>41122</v>
      </c>
      <c r="B76" s="35">
        <v>0.50365742774207434</v>
      </c>
      <c r="C76" s="18"/>
      <c r="D76" s="35">
        <v>1.1430692424509532</v>
      </c>
      <c r="E76" s="18"/>
      <c r="F76" s="35">
        <v>1.4582782960275436</v>
      </c>
      <c r="G76" s="18"/>
      <c r="H76" s="35">
        <v>1.3076540824476799</v>
      </c>
      <c r="I76" s="18"/>
      <c r="J76" s="35">
        <v>1.6212820617032417</v>
      </c>
      <c r="K76" s="18"/>
      <c r="L76" s="35">
        <v>2.252408171463637</v>
      </c>
      <c r="M76" s="18"/>
      <c r="N76" s="35">
        <v>2.4960543097755976</v>
      </c>
      <c r="O76" s="18"/>
      <c r="P76" s="35">
        <v>2.629520392850127</v>
      </c>
      <c r="Q76" s="18"/>
    </row>
    <row r="77" spans="1:17" x14ac:dyDescent="0.25">
      <c r="A77" s="34">
        <f>NarrowA!A77</f>
        <v>41153</v>
      </c>
      <c r="B77" s="35">
        <v>0.50386580565403927</v>
      </c>
      <c r="C77" s="18"/>
      <c r="D77" s="35">
        <v>1.1432672814562446</v>
      </c>
      <c r="E77" s="18"/>
      <c r="F77" s="35">
        <v>1.458494766990853</v>
      </c>
      <c r="G77" s="18"/>
      <c r="H77" s="35">
        <v>1.3082023274624013</v>
      </c>
      <c r="I77" s="18"/>
      <c r="J77" s="35">
        <v>1.6218693279066703</v>
      </c>
      <c r="K77" s="18"/>
      <c r="L77" s="35">
        <v>2.2447809254357467</v>
      </c>
      <c r="M77" s="18"/>
      <c r="N77" s="35">
        <v>2.4897453741833639</v>
      </c>
      <c r="O77" s="18"/>
      <c r="P77" s="35">
        <v>2.6220895530517363</v>
      </c>
      <c r="Q77" s="18"/>
    </row>
    <row r="78" spans="1:17" x14ac:dyDescent="0.25">
      <c r="A78" s="34">
        <f>NarrowA!A78</f>
        <v>41183</v>
      </c>
      <c r="B78" s="35">
        <v>0.44572984663524257</v>
      </c>
      <c r="C78" s="18"/>
      <c r="D78" s="35">
        <v>0.9763575995348075</v>
      </c>
      <c r="E78" s="18"/>
      <c r="F78" s="35">
        <v>1.2416279858119499</v>
      </c>
      <c r="G78" s="18"/>
      <c r="H78" s="35">
        <v>1.1153540031939522</v>
      </c>
      <c r="I78" s="18"/>
      <c r="J78" s="35">
        <v>1.3789296567608877</v>
      </c>
      <c r="K78" s="18"/>
      <c r="L78" s="35">
        <v>1.8905680848403659</v>
      </c>
      <c r="M78" s="18"/>
      <c r="N78" s="35">
        <v>2.0925494584307098</v>
      </c>
      <c r="O78" s="18"/>
      <c r="P78" s="35">
        <v>2.2024721033518841</v>
      </c>
      <c r="Q78" s="18"/>
    </row>
    <row r="79" spans="1:17" x14ac:dyDescent="0.25">
      <c r="A79" s="34">
        <f>NarrowA!A79</f>
        <v>41214</v>
      </c>
      <c r="B79" s="35">
        <v>0.44572985000545601</v>
      </c>
      <c r="C79" s="18"/>
      <c r="D79" s="35">
        <v>0.97956435779385465</v>
      </c>
      <c r="E79" s="18"/>
      <c r="F79" s="35">
        <v>1.2458454729786994</v>
      </c>
      <c r="G79" s="18"/>
      <c r="H79" s="35">
        <v>1.118820581930462</v>
      </c>
      <c r="I79" s="18"/>
      <c r="J79" s="35">
        <v>1.383395015121037</v>
      </c>
      <c r="K79" s="18"/>
      <c r="L79" s="35">
        <v>1.9035232536037845</v>
      </c>
      <c r="M79" s="18"/>
      <c r="N79" s="35">
        <v>2.1044878689898163</v>
      </c>
      <c r="O79" s="18"/>
      <c r="P79" s="35">
        <v>2.2153199763791034</v>
      </c>
      <c r="Q79" s="18"/>
    </row>
    <row r="80" spans="1:17" x14ac:dyDescent="0.25">
      <c r="A80" s="34">
        <f>NarrowA!A80</f>
        <v>41244</v>
      </c>
      <c r="B80" s="35">
        <v>0.44572984366679369</v>
      </c>
      <c r="C80" s="18"/>
      <c r="D80" s="35">
        <v>0.97964535680595166</v>
      </c>
      <c r="E80" s="18"/>
      <c r="F80" s="35">
        <v>1.246165829924889</v>
      </c>
      <c r="G80" s="18"/>
      <c r="H80" s="35">
        <v>1.1192224345148984</v>
      </c>
      <c r="I80" s="18"/>
      <c r="J80" s="35">
        <v>1.3840725107355043</v>
      </c>
      <c r="K80" s="18"/>
      <c r="L80" s="35">
        <v>1.9048650412090369</v>
      </c>
      <c r="M80" s="18"/>
      <c r="N80" s="35">
        <v>2.1092490596344424</v>
      </c>
      <c r="O80" s="18"/>
      <c r="P80" s="35">
        <v>2.2225854658440847</v>
      </c>
      <c r="Q80" s="18"/>
    </row>
    <row r="81" spans="1:17" x14ac:dyDescent="0.25">
      <c r="A81" s="34">
        <f>NarrowA!A81</f>
        <v>41275</v>
      </c>
      <c r="B81" s="35">
        <v>0.46191789635673164</v>
      </c>
      <c r="C81" s="18"/>
      <c r="D81" s="35">
        <v>1.0203550396264878</v>
      </c>
      <c r="E81" s="18"/>
      <c r="F81" s="35">
        <v>1.3000060952336425</v>
      </c>
      <c r="G81" s="18"/>
      <c r="H81" s="35">
        <v>1.1671046812756156</v>
      </c>
      <c r="I81" s="18"/>
      <c r="J81" s="35">
        <v>1.4452446070335261</v>
      </c>
      <c r="K81" s="18"/>
      <c r="L81" s="35">
        <v>2.0099717175023639</v>
      </c>
      <c r="M81" s="18"/>
      <c r="N81" s="35">
        <v>2.2244200622619634</v>
      </c>
      <c r="O81" s="18"/>
      <c r="P81" s="35">
        <v>2.3441138405337676</v>
      </c>
      <c r="Q81" s="18"/>
    </row>
    <row r="82" spans="1:17" x14ac:dyDescent="0.25">
      <c r="A82" s="34">
        <f>NarrowA!A82</f>
        <v>41306</v>
      </c>
      <c r="B82" s="35">
        <v>0.46191790598049448</v>
      </c>
      <c r="C82" s="18"/>
      <c r="D82" s="35">
        <v>1.0173744115217054</v>
      </c>
      <c r="E82" s="18"/>
      <c r="F82" s="35">
        <v>1.2967372286255425</v>
      </c>
      <c r="G82" s="18"/>
      <c r="H82" s="35">
        <v>1.1639834721167863</v>
      </c>
      <c r="I82" s="18"/>
      <c r="J82" s="35">
        <v>1.4418937700411016</v>
      </c>
      <c r="K82" s="18"/>
      <c r="L82" s="35">
        <v>2.0074363942230922</v>
      </c>
      <c r="M82" s="18"/>
      <c r="N82" s="35">
        <v>2.2244192726642695</v>
      </c>
      <c r="O82" s="18"/>
      <c r="P82" s="35">
        <v>2.34011128550932</v>
      </c>
      <c r="Q82" s="18"/>
    </row>
    <row r="83" spans="1:17" x14ac:dyDescent="0.25">
      <c r="A83" s="34">
        <f>NarrowA!A83</f>
        <v>41334</v>
      </c>
      <c r="B83" s="35">
        <v>0.46191790876811828</v>
      </c>
      <c r="C83" s="18"/>
      <c r="D83" s="35">
        <v>1.0173744198350549</v>
      </c>
      <c r="E83" s="18"/>
      <c r="F83" s="35">
        <v>1.2967372719951007</v>
      </c>
      <c r="G83" s="18"/>
      <c r="H83" s="35">
        <v>1.1639835125187583</v>
      </c>
      <c r="I83" s="18"/>
      <c r="J83" s="35">
        <v>1.4418938391886191</v>
      </c>
      <c r="K83" s="18"/>
      <c r="L83" s="35">
        <v>2.0033478255843864</v>
      </c>
      <c r="M83" s="18"/>
      <c r="N83" s="35">
        <v>2.2209870938154705</v>
      </c>
      <c r="O83" s="18"/>
      <c r="P83" s="35">
        <v>2.3381647990897587</v>
      </c>
      <c r="Q83" s="18"/>
    </row>
    <row r="84" spans="1:17" x14ac:dyDescent="0.25">
      <c r="A84" s="34">
        <f>NarrowA!A84</f>
        <v>41365</v>
      </c>
      <c r="B84" s="35">
        <v>0.47194106414838899</v>
      </c>
      <c r="C84" s="18"/>
      <c r="D84" s="35">
        <v>1.0461390771878138</v>
      </c>
      <c r="E84" s="18"/>
      <c r="F84" s="35">
        <v>1.3340222083921878</v>
      </c>
      <c r="G84" s="18"/>
      <c r="H84" s="35">
        <v>1.1975220475927753</v>
      </c>
      <c r="I84" s="18"/>
      <c r="J84" s="35">
        <v>1.4839984712856613</v>
      </c>
      <c r="K84" s="18"/>
      <c r="L84" s="35">
        <v>2.0664031504453444</v>
      </c>
      <c r="M84" s="18"/>
      <c r="N84" s="35">
        <v>2.29044263526841</v>
      </c>
      <c r="O84" s="18"/>
      <c r="P84" s="35">
        <v>2.4157298717409437</v>
      </c>
      <c r="Q84" s="18"/>
    </row>
    <row r="85" spans="1:17" x14ac:dyDescent="0.25">
      <c r="A85" s="34">
        <f>NarrowA!A85</f>
        <v>41395</v>
      </c>
      <c r="B85" s="35">
        <v>0.47194106418207898</v>
      </c>
      <c r="C85" s="18"/>
      <c r="D85" s="35">
        <v>1.0497340766351815</v>
      </c>
      <c r="E85" s="18"/>
      <c r="F85" s="35">
        <v>1.3382733443415822</v>
      </c>
      <c r="G85" s="18"/>
      <c r="H85" s="35">
        <v>1.2015377481393972</v>
      </c>
      <c r="I85" s="18"/>
      <c r="J85" s="35">
        <v>1.488636549339754</v>
      </c>
      <c r="K85" s="18"/>
      <c r="L85" s="35">
        <v>2.0823637886334279</v>
      </c>
      <c r="M85" s="18"/>
      <c r="N85" s="35">
        <v>2.3088630603308138</v>
      </c>
      <c r="O85" s="18"/>
      <c r="P85" s="35">
        <v>2.4361362310971058</v>
      </c>
      <c r="Q85" s="18"/>
    </row>
    <row r="86" spans="1:17" x14ac:dyDescent="0.25">
      <c r="A86" s="34">
        <f>NarrowA!A86</f>
        <v>41426</v>
      </c>
      <c r="B86" s="35">
        <v>0.47194107978314465</v>
      </c>
      <c r="C86" s="18"/>
      <c r="D86" s="35">
        <v>1.0500258893189967</v>
      </c>
      <c r="E86" s="18"/>
      <c r="F86" s="35">
        <v>1.3394409109115024</v>
      </c>
      <c r="G86" s="18"/>
      <c r="H86" s="35">
        <v>1.2019585692591765</v>
      </c>
      <c r="I86" s="18"/>
      <c r="J86" s="35">
        <v>1.4899913078201921</v>
      </c>
      <c r="K86" s="18"/>
      <c r="L86" s="35">
        <v>2.0854004323945223</v>
      </c>
      <c r="M86" s="18"/>
      <c r="N86" s="35">
        <v>2.3120495513697992</v>
      </c>
      <c r="O86" s="18"/>
      <c r="P86" s="35">
        <v>2.4379249029422114</v>
      </c>
      <c r="Q86" s="18"/>
    </row>
    <row r="87" spans="1:17" x14ac:dyDescent="0.25">
      <c r="A87" s="34">
        <f>NarrowA!A87</f>
        <v>41456</v>
      </c>
      <c r="B87" s="35">
        <v>0.40969773888800731</v>
      </c>
      <c r="C87" s="18"/>
      <c r="D87" s="35">
        <v>0.87132474400512216</v>
      </c>
      <c r="E87" s="18"/>
      <c r="F87" s="35">
        <v>1.107840488843691</v>
      </c>
      <c r="G87" s="18"/>
      <c r="H87" s="35">
        <v>0.99555258971337446</v>
      </c>
      <c r="I87" s="18"/>
      <c r="J87" s="35">
        <v>1.2305366860908782</v>
      </c>
      <c r="K87" s="18"/>
      <c r="L87" s="35">
        <v>1.7131669412354151</v>
      </c>
      <c r="M87" s="18"/>
      <c r="N87" s="35">
        <v>1.8958973592735107</v>
      </c>
      <c r="O87" s="18"/>
      <c r="P87" s="35">
        <v>1.9973710642166123</v>
      </c>
      <c r="Q87" s="18"/>
    </row>
    <row r="88" spans="1:17" x14ac:dyDescent="0.25">
      <c r="A88" s="34">
        <f>NarrowA!A88</f>
        <v>41487</v>
      </c>
      <c r="B88" s="35">
        <v>0.40948489196264226</v>
      </c>
      <c r="C88" s="18"/>
      <c r="D88" s="35">
        <v>0.87163292387508828</v>
      </c>
      <c r="E88" s="18"/>
      <c r="F88" s="35">
        <v>1.1081804359635543</v>
      </c>
      <c r="G88" s="18"/>
      <c r="H88" s="35">
        <v>0.99588887634941003</v>
      </c>
      <c r="I88" s="18"/>
      <c r="J88" s="35">
        <v>1.2308994632217221</v>
      </c>
      <c r="K88" s="18"/>
      <c r="L88" s="35">
        <v>1.7146269027497574</v>
      </c>
      <c r="M88" s="18"/>
      <c r="N88" s="35">
        <v>1.8990618054154076</v>
      </c>
      <c r="O88" s="18"/>
      <c r="P88" s="35">
        <v>2.000429808197373</v>
      </c>
      <c r="Q88" s="18"/>
    </row>
    <row r="89" spans="1:17" x14ac:dyDescent="0.25">
      <c r="A89" s="34">
        <f>NarrowA!A89</f>
        <v>41518</v>
      </c>
      <c r="B89" s="35">
        <v>0.4096977471664211</v>
      </c>
      <c r="C89" s="18"/>
      <c r="D89" s="35">
        <v>0.87183676294632129</v>
      </c>
      <c r="E89" s="18"/>
      <c r="F89" s="35">
        <v>1.1084052562989022</v>
      </c>
      <c r="G89" s="18"/>
      <c r="H89" s="35">
        <v>0.99620660019825635</v>
      </c>
      <c r="I89" s="18"/>
      <c r="J89" s="35">
        <v>1.2312421566409717</v>
      </c>
      <c r="K89" s="18"/>
      <c r="L89" s="35">
        <v>1.7149640242720423</v>
      </c>
      <c r="M89" s="18"/>
      <c r="N89" s="35">
        <v>1.9002376936545009</v>
      </c>
      <c r="O89" s="18"/>
      <c r="P89" s="35">
        <v>2.004131798817252</v>
      </c>
      <c r="Q89" s="18"/>
    </row>
    <row r="90" spans="1:17" x14ac:dyDescent="0.25">
      <c r="A90" s="34">
        <f>NarrowA!A90</f>
        <v>41548</v>
      </c>
      <c r="B90" s="35">
        <v>0.52671338475566809</v>
      </c>
      <c r="C90" s="18"/>
      <c r="D90" s="35">
        <v>1.2064985149143319</v>
      </c>
      <c r="E90" s="18"/>
      <c r="F90" s="35">
        <v>1.5429117635962308</v>
      </c>
      <c r="G90" s="18"/>
      <c r="H90" s="35">
        <v>1.3831104986949807</v>
      </c>
      <c r="I90" s="18"/>
      <c r="J90" s="35">
        <v>1.7183723601676866</v>
      </c>
      <c r="K90" s="18"/>
      <c r="L90" s="35">
        <v>2.4120104901403043</v>
      </c>
      <c r="M90" s="18"/>
      <c r="N90" s="35">
        <v>2.6795101854521763</v>
      </c>
      <c r="O90" s="18"/>
      <c r="P90" s="35">
        <v>2.828553419381759</v>
      </c>
      <c r="Q90" s="18"/>
    </row>
    <row r="91" spans="1:17" x14ac:dyDescent="0.25">
      <c r="A91" s="34">
        <f>NarrowA!A91</f>
        <v>41579</v>
      </c>
      <c r="B91" s="35">
        <v>0.52671338573723492</v>
      </c>
      <c r="C91" s="18"/>
      <c r="D91" s="35">
        <v>1.2005436314541891</v>
      </c>
      <c r="E91" s="18"/>
      <c r="F91" s="35">
        <v>1.5363349765404994</v>
      </c>
      <c r="G91" s="18"/>
      <c r="H91" s="35">
        <v>1.3766011775087792</v>
      </c>
      <c r="I91" s="18"/>
      <c r="J91" s="35">
        <v>1.7113435221680982</v>
      </c>
      <c r="K91" s="18"/>
      <c r="L91" s="35">
        <v>2.406369578301061</v>
      </c>
      <c r="M91" s="18"/>
      <c r="N91" s="35">
        <v>2.673600454360916</v>
      </c>
      <c r="O91" s="18"/>
      <c r="P91" s="35">
        <v>2.8203296322840128</v>
      </c>
      <c r="Q91" s="18"/>
    </row>
    <row r="92" spans="1:17" x14ac:dyDescent="0.25">
      <c r="A92" s="34">
        <f>NarrowA!A92</f>
        <v>41609</v>
      </c>
      <c r="B92" s="35">
        <v>0.52671335554054577</v>
      </c>
      <c r="C92" s="18"/>
      <c r="D92" s="35">
        <v>1.2005434860603086</v>
      </c>
      <c r="E92" s="18"/>
      <c r="F92" s="35">
        <v>1.5363347846715312</v>
      </c>
      <c r="G92" s="18"/>
      <c r="H92" s="35">
        <v>1.376601016330147</v>
      </c>
      <c r="I92" s="18"/>
      <c r="J92" s="35">
        <v>1.7113433162440019</v>
      </c>
      <c r="K92" s="18"/>
      <c r="L92" s="35">
        <v>2.4098746128773474</v>
      </c>
      <c r="M92" s="18"/>
      <c r="N92" s="35">
        <v>2.6755767596805615</v>
      </c>
      <c r="O92" s="18"/>
      <c r="P92" s="35">
        <v>2.822246070870575</v>
      </c>
      <c r="Q92" s="18"/>
    </row>
    <row r="93" spans="1:17" x14ac:dyDescent="0.25">
      <c r="A93" s="34">
        <f>NarrowA!A93</f>
        <v>41640</v>
      </c>
      <c r="B93" s="35">
        <v>0.42682829527501098</v>
      </c>
      <c r="C93" s="18"/>
      <c r="D93" s="35">
        <v>0.91757956409763275</v>
      </c>
      <c r="E93" s="18"/>
      <c r="F93" s="35">
        <v>1.1689600412614376</v>
      </c>
      <c r="G93" s="18"/>
      <c r="H93" s="35">
        <v>1.0496820361772261</v>
      </c>
      <c r="I93" s="18"/>
      <c r="J93" s="35">
        <v>1.2996954563223815</v>
      </c>
      <c r="K93" s="18"/>
      <c r="L93" s="35">
        <v>1.8195529042959149</v>
      </c>
      <c r="M93" s="18"/>
      <c r="N93" s="35">
        <v>2.0166496986305269</v>
      </c>
      <c r="O93" s="18"/>
      <c r="P93" s="35">
        <v>2.1256674102639392</v>
      </c>
      <c r="Q93" s="18"/>
    </row>
    <row r="94" spans="1:17" x14ac:dyDescent="0.25">
      <c r="A94" s="34">
        <f>NarrowA!A94</f>
        <v>41671</v>
      </c>
      <c r="B94" s="35">
        <v>0.42682830335449773</v>
      </c>
      <c r="C94" s="18"/>
      <c r="D94" s="35">
        <v>0.91836676545518559</v>
      </c>
      <c r="E94" s="18"/>
      <c r="F94" s="35">
        <v>1.1698311416515441</v>
      </c>
      <c r="G94" s="18"/>
      <c r="H94" s="35">
        <v>1.0505266565319915</v>
      </c>
      <c r="I94" s="18"/>
      <c r="J94" s="35">
        <v>1.3006089622992925</v>
      </c>
      <c r="K94" s="18"/>
      <c r="L94" s="35">
        <v>1.8194511213896949</v>
      </c>
      <c r="M94" s="18"/>
      <c r="N94" s="35">
        <v>2.0157285685507578</v>
      </c>
      <c r="O94" s="18"/>
      <c r="P94" s="35">
        <v>2.1235632612288486</v>
      </c>
      <c r="Q94" s="18"/>
    </row>
    <row r="95" spans="1:17" x14ac:dyDescent="0.25">
      <c r="A95" s="34">
        <f>NarrowA!A95</f>
        <v>41699</v>
      </c>
      <c r="B95" s="35">
        <v>0.42682831011723427</v>
      </c>
      <c r="C95" s="18"/>
      <c r="D95" s="35">
        <v>0.91916261976432667</v>
      </c>
      <c r="E95" s="18"/>
      <c r="F95" s="35">
        <v>1.170713064409042</v>
      </c>
      <c r="G95" s="18"/>
      <c r="H95" s="35">
        <v>1.0513987275641918</v>
      </c>
      <c r="I95" s="18"/>
      <c r="J95" s="35">
        <v>1.3015533802004928</v>
      </c>
      <c r="K95" s="18"/>
      <c r="L95" s="35">
        <v>1.8164679469681766</v>
      </c>
      <c r="M95" s="18"/>
      <c r="N95" s="35">
        <v>2.0133991684836476</v>
      </c>
      <c r="O95" s="18"/>
      <c r="P95" s="35">
        <v>2.1212998099760414</v>
      </c>
      <c r="Q95" s="18"/>
    </row>
    <row r="96" spans="1:17" x14ac:dyDescent="0.25">
      <c r="A96" s="34">
        <f>NarrowA!A96</f>
        <v>41730</v>
      </c>
      <c r="B96" s="35">
        <v>0.42652393439143305</v>
      </c>
      <c r="C96" s="18"/>
      <c r="D96" s="35">
        <v>0.92004237437481817</v>
      </c>
      <c r="E96" s="18"/>
      <c r="F96" s="35">
        <v>1.1716894935757074</v>
      </c>
      <c r="G96" s="18"/>
      <c r="H96" s="35">
        <v>1.0523632067986119</v>
      </c>
      <c r="I96" s="18"/>
      <c r="J96" s="35">
        <v>1.3025993887737364</v>
      </c>
      <c r="K96" s="18"/>
      <c r="L96" s="35">
        <v>1.8195096075231103</v>
      </c>
      <c r="M96" s="18"/>
      <c r="N96" s="35">
        <v>2.0165973555061498</v>
      </c>
      <c r="O96" s="18"/>
      <c r="P96" s="35">
        <v>2.1267741396755762</v>
      </c>
      <c r="Q96" s="18"/>
    </row>
    <row r="97" spans="1:17" x14ac:dyDescent="0.25">
      <c r="A97" s="34">
        <f>NarrowA!A97</f>
        <v>41760</v>
      </c>
      <c r="B97" s="35">
        <v>0.42622067617911347</v>
      </c>
      <c r="C97" s="18"/>
      <c r="D97" s="35">
        <v>0.91974347757609076</v>
      </c>
      <c r="E97" s="18"/>
      <c r="F97" s="35">
        <v>1.1713573272615923</v>
      </c>
      <c r="G97" s="18"/>
      <c r="H97" s="35">
        <v>1.0521187389958728</v>
      </c>
      <c r="I97" s="18"/>
      <c r="J97" s="35">
        <v>1.3023339424561586</v>
      </c>
      <c r="K97" s="18"/>
      <c r="L97" s="35">
        <v>1.8193154491618608</v>
      </c>
      <c r="M97" s="18"/>
      <c r="N97" s="35">
        <v>2.0172038521067939</v>
      </c>
      <c r="O97" s="18"/>
      <c r="P97" s="35">
        <v>2.1273671016255187</v>
      </c>
      <c r="Q97" s="18"/>
    </row>
    <row r="98" spans="1:17" x14ac:dyDescent="0.25">
      <c r="A98" s="34">
        <f>NarrowA!A98</f>
        <v>41791</v>
      </c>
      <c r="B98" s="35">
        <v>0.42622067273057823</v>
      </c>
      <c r="C98" s="18"/>
      <c r="D98" s="35">
        <v>0.91974344554289811</v>
      </c>
      <c r="E98" s="18"/>
      <c r="F98" s="35">
        <v>1.1713572831372632</v>
      </c>
      <c r="G98" s="18"/>
      <c r="H98" s="35">
        <v>1.0521513852188837</v>
      </c>
      <c r="I98" s="18"/>
      <c r="J98" s="35">
        <v>1.3023694163294117</v>
      </c>
      <c r="K98" s="18"/>
      <c r="L98" s="35">
        <v>1.8131271811310996</v>
      </c>
      <c r="M98" s="18"/>
      <c r="N98" s="35">
        <v>2.0106988610128971</v>
      </c>
      <c r="O98" s="18"/>
      <c r="P98" s="35">
        <v>2.1198772769588445</v>
      </c>
      <c r="Q98" s="18"/>
    </row>
    <row r="99" spans="1:17" x14ac:dyDescent="0.25">
      <c r="A99" s="34">
        <f>NarrowA!A99</f>
        <v>41821</v>
      </c>
      <c r="B99" s="35">
        <v>0.4502349056470038</v>
      </c>
      <c r="C99" s="18"/>
      <c r="D99" s="35">
        <v>0.98836052316367717</v>
      </c>
      <c r="E99" s="18"/>
      <c r="F99" s="35">
        <v>1.2602802287368353</v>
      </c>
      <c r="G99" s="18"/>
      <c r="H99" s="35">
        <v>1.1311313105003689</v>
      </c>
      <c r="I99" s="18"/>
      <c r="J99" s="35">
        <v>1.4017047902030231</v>
      </c>
      <c r="K99" s="18"/>
      <c r="L99" s="35">
        <v>1.9587239872952369</v>
      </c>
      <c r="M99" s="18"/>
      <c r="N99" s="35">
        <v>2.1717358577302663</v>
      </c>
      <c r="O99" s="18"/>
      <c r="P99" s="35">
        <v>2.2918379271662888</v>
      </c>
      <c r="Q99" s="18"/>
    </row>
    <row r="100" spans="1:17" x14ac:dyDescent="0.25">
      <c r="A100" s="34">
        <f>NarrowA!A100</f>
        <v>41852</v>
      </c>
      <c r="B100" s="35">
        <v>0.45071751377692437</v>
      </c>
      <c r="C100" s="18"/>
      <c r="D100" s="35">
        <v>0.98883693475771683</v>
      </c>
      <c r="E100" s="18"/>
      <c r="F100" s="35">
        <v>1.2608115080826614</v>
      </c>
      <c r="G100" s="18"/>
      <c r="H100" s="35">
        <v>1.1316414515593223</v>
      </c>
      <c r="I100" s="18"/>
      <c r="J100" s="35">
        <v>1.4022604785224124</v>
      </c>
      <c r="K100" s="18"/>
      <c r="L100" s="35">
        <v>1.9606795403951041</v>
      </c>
      <c r="M100" s="18"/>
      <c r="N100" s="35">
        <v>2.1737911553092855</v>
      </c>
      <c r="O100" s="18"/>
      <c r="P100" s="35">
        <v>2.2938473531976014</v>
      </c>
      <c r="Q100" s="18"/>
    </row>
    <row r="101" spans="1:17" x14ac:dyDescent="0.25">
      <c r="A101" s="34">
        <f>NarrowA!A101</f>
        <v>41883</v>
      </c>
      <c r="B101" s="35">
        <v>0.45094778146162273</v>
      </c>
      <c r="C101" s="18"/>
      <c r="D101" s="35">
        <v>0.98906270494012283</v>
      </c>
      <c r="E101" s="18"/>
      <c r="F101" s="35">
        <v>1.2610636563191209</v>
      </c>
      <c r="G101" s="18"/>
      <c r="H101" s="35">
        <v>1.1318222004236733</v>
      </c>
      <c r="I101" s="18"/>
      <c r="J101" s="35">
        <v>1.4024576994240951</v>
      </c>
      <c r="K101" s="18"/>
      <c r="L101" s="35">
        <v>1.9624139754754668</v>
      </c>
      <c r="M101" s="18"/>
      <c r="N101" s="35">
        <v>2.1764331201695266</v>
      </c>
      <c r="O101" s="18"/>
      <c r="P101" s="35">
        <v>2.2975607615802636</v>
      </c>
      <c r="Q101" s="18"/>
    </row>
    <row r="102" spans="1:17" x14ac:dyDescent="0.25">
      <c r="A102" s="34">
        <f>NarrowA!A102</f>
        <v>41913</v>
      </c>
      <c r="B102" s="35">
        <v>0.4530030799569062</v>
      </c>
      <c r="C102" s="18"/>
      <c r="D102" s="35">
        <v>0.99915001319929331</v>
      </c>
      <c r="E102" s="18"/>
      <c r="F102" s="35">
        <v>1.2723112355872197</v>
      </c>
      <c r="G102" s="18"/>
      <c r="H102" s="35">
        <v>1.1429082849096939</v>
      </c>
      <c r="I102" s="18"/>
      <c r="J102" s="35">
        <v>1.4145309519977536</v>
      </c>
      <c r="K102" s="18"/>
      <c r="L102" s="35">
        <v>1.9716628464930601</v>
      </c>
      <c r="M102" s="18"/>
      <c r="N102" s="35">
        <v>2.1861516253346469</v>
      </c>
      <c r="O102" s="18"/>
      <c r="P102" s="35">
        <v>2.3070695829981918</v>
      </c>
      <c r="Q102" s="18"/>
    </row>
    <row r="103" spans="1:17" x14ac:dyDescent="0.25">
      <c r="A103" s="34">
        <f>NarrowA!A103</f>
        <v>41944</v>
      </c>
      <c r="B103" s="35">
        <v>0.45300308131038935</v>
      </c>
      <c r="C103" s="18"/>
      <c r="D103" s="35">
        <v>1.0057867707707266</v>
      </c>
      <c r="E103" s="18"/>
      <c r="F103" s="35">
        <v>1.2797071263207858</v>
      </c>
      <c r="G103" s="18"/>
      <c r="H103" s="35">
        <v>1.1502061694674457</v>
      </c>
      <c r="I103" s="18"/>
      <c r="J103" s="35">
        <v>1.4224737545079822</v>
      </c>
      <c r="K103" s="18"/>
      <c r="L103" s="35">
        <v>1.9791445756744277</v>
      </c>
      <c r="M103" s="18"/>
      <c r="N103" s="35">
        <v>2.1931949231123484</v>
      </c>
      <c r="O103" s="18"/>
      <c r="P103" s="35">
        <v>2.3139717965887443</v>
      </c>
      <c r="Q103" s="18"/>
    </row>
    <row r="104" spans="1:17" x14ac:dyDescent="0.25">
      <c r="A104" s="34">
        <f>NarrowA!A104</f>
        <v>41974</v>
      </c>
      <c r="B104" s="35">
        <v>0.45300307209884771</v>
      </c>
      <c r="C104" s="18"/>
      <c r="D104" s="35">
        <v>1.00566124302393</v>
      </c>
      <c r="E104" s="18"/>
      <c r="F104" s="35">
        <v>1.2795673294747549</v>
      </c>
      <c r="G104" s="18"/>
      <c r="H104" s="35">
        <v>1.1500480338040917</v>
      </c>
      <c r="I104" s="18"/>
      <c r="J104" s="35">
        <v>1.4223017626708452</v>
      </c>
      <c r="K104" s="18"/>
      <c r="L104" s="35">
        <v>1.9745915692160925</v>
      </c>
      <c r="M104" s="18"/>
      <c r="N104" s="35">
        <v>2.1867931349344838</v>
      </c>
      <c r="O104" s="18"/>
      <c r="P104" s="35">
        <v>2.3066049325824238</v>
      </c>
      <c r="Q104" s="18"/>
    </row>
    <row r="105" spans="1:17" x14ac:dyDescent="0.25">
      <c r="A105" s="34">
        <f>NarrowA!A105</f>
        <v>42005</v>
      </c>
      <c r="B105" s="35">
        <v>0.42042710657967614</v>
      </c>
      <c r="C105" s="18"/>
      <c r="D105" s="35">
        <v>0.91280414139038801</v>
      </c>
      <c r="E105" s="18"/>
      <c r="F105" s="35">
        <v>1.1591779148555594</v>
      </c>
      <c r="G105" s="18"/>
      <c r="H105" s="35">
        <v>1.0429770978559694</v>
      </c>
      <c r="I105" s="18"/>
      <c r="J105" s="35">
        <v>1.2876057920947002</v>
      </c>
      <c r="K105" s="18"/>
      <c r="L105" s="35">
        <v>1.7861645388183931</v>
      </c>
      <c r="M105" s="18"/>
      <c r="N105" s="35">
        <v>1.9752108173862972</v>
      </c>
      <c r="O105" s="18"/>
      <c r="P105" s="35">
        <v>2.08192806498871</v>
      </c>
      <c r="Q105" s="18"/>
    </row>
    <row r="106" spans="1:17" x14ac:dyDescent="0.25">
      <c r="A106" s="34">
        <f>NarrowA!A106</f>
        <v>42036</v>
      </c>
      <c r="B106" s="35">
        <v>0.42042707551331376</v>
      </c>
      <c r="C106" s="18"/>
      <c r="D106" s="35">
        <v>0.91304556433071427</v>
      </c>
      <c r="E106" s="18"/>
      <c r="F106" s="35">
        <v>1.1586802892732093</v>
      </c>
      <c r="G106" s="18"/>
      <c r="H106" s="35">
        <v>1.0432911033412424</v>
      </c>
      <c r="I106" s="18"/>
      <c r="J106" s="35">
        <v>1.2871227835671453</v>
      </c>
      <c r="K106" s="18"/>
      <c r="L106" s="35">
        <v>1.7850983429272433</v>
      </c>
      <c r="M106" s="18"/>
      <c r="N106" s="35">
        <v>1.9748513297584298</v>
      </c>
      <c r="O106" s="18"/>
      <c r="P106" s="35">
        <v>2.0826648097661602</v>
      </c>
      <c r="Q106" s="18"/>
    </row>
    <row r="107" spans="1:17" x14ac:dyDescent="0.25">
      <c r="A107" s="34">
        <f>NarrowA!A107</f>
        <v>42064</v>
      </c>
      <c r="B107" s="35">
        <v>0.42042708514476462</v>
      </c>
      <c r="C107" s="18"/>
      <c r="D107" s="35">
        <v>0.9130455988441939</v>
      </c>
      <c r="E107" s="18"/>
      <c r="F107" s="35">
        <v>1.158680330937929</v>
      </c>
      <c r="G107" s="18"/>
      <c r="H107" s="35">
        <v>1.0431806331830527</v>
      </c>
      <c r="I107" s="18"/>
      <c r="J107" s="35">
        <v>1.2870025111660131</v>
      </c>
      <c r="K107" s="18"/>
      <c r="L107" s="35">
        <v>1.7797874518969916</v>
      </c>
      <c r="M107" s="18"/>
      <c r="N107" s="35">
        <v>1.9700131710130162</v>
      </c>
      <c r="O107" s="18"/>
      <c r="P107" s="35">
        <v>2.0768407943841654</v>
      </c>
      <c r="Q107" s="18"/>
    </row>
    <row r="108" spans="1:17" x14ac:dyDescent="0.25">
      <c r="A108" s="34">
        <f>NarrowA!A108</f>
        <v>42095</v>
      </c>
      <c r="B108" s="35">
        <v>0.4391676071840796</v>
      </c>
      <c r="C108" s="18"/>
      <c r="D108" s="35">
        <v>0.96591369997117671</v>
      </c>
      <c r="E108" s="18"/>
      <c r="F108" s="35">
        <v>1.2269347010548894</v>
      </c>
      <c r="G108" s="18"/>
      <c r="H108" s="35">
        <v>1.104040666077118</v>
      </c>
      <c r="I108" s="18"/>
      <c r="J108" s="35">
        <v>1.3632742805838407</v>
      </c>
      <c r="K108" s="18"/>
      <c r="L108" s="35">
        <v>1.8885730913271614</v>
      </c>
      <c r="M108" s="18"/>
      <c r="N108" s="35">
        <v>2.0922528704524437</v>
      </c>
      <c r="O108" s="18"/>
      <c r="P108" s="35">
        <v>2.2074488692143115</v>
      </c>
      <c r="Q108" s="18"/>
    </row>
    <row r="109" spans="1:17" x14ac:dyDescent="0.25">
      <c r="A109" s="34">
        <f>NarrowA!A109</f>
        <v>42125</v>
      </c>
      <c r="B109" s="35">
        <v>0.4390542541717849</v>
      </c>
      <c r="C109" s="18"/>
      <c r="D109" s="35">
        <v>0.96754711912808045</v>
      </c>
      <c r="E109" s="18"/>
      <c r="F109" s="35">
        <v>1.2287586135718684</v>
      </c>
      <c r="G109" s="18"/>
      <c r="H109" s="35">
        <v>1.1056779528314455</v>
      </c>
      <c r="I109" s="18"/>
      <c r="J109" s="35">
        <v>1.3650588464062769</v>
      </c>
      <c r="K109" s="18"/>
      <c r="L109" s="35">
        <v>1.8948863910181784</v>
      </c>
      <c r="M109" s="18"/>
      <c r="N109" s="35">
        <v>2.0974445562436075</v>
      </c>
      <c r="O109" s="18"/>
      <c r="P109" s="35">
        <v>2.2125391159078096</v>
      </c>
      <c r="Q109" s="18"/>
    </row>
    <row r="110" spans="1:17" x14ac:dyDescent="0.25">
      <c r="A110" s="34">
        <f>NarrowA!A110</f>
        <v>42156</v>
      </c>
      <c r="B110" s="35">
        <v>0.43910090603716401</v>
      </c>
      <c r="C110" s="18"/>
      <c r="D110" s="35">
        <v>0.96759345247797846</v>
      </c>
      <c r="E110" s="18"/>
      <c r="F110" s="35">
        <v>1.2288103550877749</v>
      </c>
      <c r="G110" s="18"/>
      <c r="H110" s="35">
        <v>1.1057356246542924</v>
      </c>
      <c r="I110" s="18"/>
      <c r="J110" s="35">
        <v>1.3651217080465337</v>
      </c>
      <c r="K110" s="18"/>
      <c r="L110" s="35">
        <v>1.8917043405866094</v>
      </c>
      <c r="M110" s="18"/>
      <c r="N110" s="35">
        <v>2.0918499200232517</v>
      </c>
      <c r="O110" s="18"/>
      <c r="P110" s="35">
        <v>2.2070565611952535</v>
      </c>
      <c r="Q110" s="18"/>
    </row>
    <row r="111" spans="1:17" x14ac:dyDescent="0.25">
      <c r="A111" s="34">
        <f>NarrowA!A111</f>
        <v>42186</v>
      </c>
      <c r="B111" s="35">
        <v>0.47172491955073337</v>
      </c>
      <c r="C111" s="18"/>
      <c r="D111" s="35">
        <v>1.0594902976824048</v>
      </c>
      <c r="E111" s="18"/>
      <c r="F111" s="35">
        <v>1.3477680334664581</v>
      </c>
      <c r="G111" s="18"/>
      <c r="H111" s="35">
        <v>1.2115976875712162</v>
      </c>
      <c r="I111" s="18"/>
      <c r="J111" s="35">
        <v>1.4981253867887712</v>
      </c>
      <c r="K111" s="18"/>
      <c r="L111" s="35">
        <v>2.0817005975469183</v>
      </c>
      <c r="M111" s="18"/>
      <c r="N111" s="35">
        <v>2.3035113011872452</v>
      </c>
      <c r="O111" s="18"/>
      <c r="P111" s="35">
        <v>2.4306862424638349</v>
      </c>
      <c r="Q111" s="18"/>
    </row>
    <row r="112" spans="1:17" x14ac:dyDescent="0.25">
      <c r="A112" s="34">
        <f>NarrowA!A112</f>
        <v>42217</v>
      </c>
      <c r="B112" s="35">
        <v>0.47172492927873377</v>
      </c>
      <c r="C112" s="18"/>
      <c r="D112" s="35">
        <v>1.0594904118451456</v>
      </c>
      <c r="E112" s="18"/>
      <c r="F112" s="35">
        <v>1.3477681577914058</v>
      </c>
      <c r="G112" s="18"/>
      <c r="H112" s="35">
        <v>1.2115537859414927</v>
      </c>
      <c r="I112" s="18"/>
      <c r="J112" s="35">
        <v>1.4980775676643745</v>
      </c>
      <c r="K112" s="18"/>
      <c r="L112" s="35">
        <v>2.0768918902651463</v>
      </c>
      <c r="M112" s="18"/>
      <c r="N112" s="35">
        <v>2.2929702280154634</v>
      </c>
      <c r="O112" s="18"/>
      <c r="P112" s="35">
        <v>2.4160008398736434</v>
      </c>
      <c r="Q112" s="18"/>
    </row>
    <row r="113" spans="1:17" x14ac:dyDescent="0.25">
      <c r="A113" s="34">
        <f>NarrowA!A113</f>
        <v>42248</v>
      </c>
      <c r="B113" s="35">
        <v>0.47172492755120499</v>
      </c>
      <c r="C113" s="18"/>
      <c r="D113" s="35">
        <v>1.059377260263751</v>
      </c>
      <c r="E113" s="18"/>
      <c r="F113" s="35">
        <v>1.3476417533794589</v>
      </c>
      <c r="G113" s="18"/>
      <c r="H113" s="35">
        <v>1.2114045508511504</v>
      </c>
      <c r="I113" s="18"/>
      <c r="J113" s="35">
        <v>1.4979148633895831</v>
      </c>
      <c r="K113" s="18"/>
      <c r="L113" s="35">
        <v>2.082837805255191</v>
      </c>
      <c r="M113" s="18"/>
      <c r="N113" s="35">
        <v>2.298457209829778</v>
      </c>
      <c r="O113" s="18"/>
      <c r="P113" s="35">
        <v>2.4266708997345727</v>
      </c>
      <c r="Q113" s="18"/>
    </row>
    <row r="114" spans="1:17" x14ac:dyDescent="0.25">
      <c r="A114" s="34">
        <f>NarrowA!A114</f>
        <v>42278</v>
      </c>
      <c r="B114" s="35">
        <v>0.43574606002865368</v>
      </c>
      <c r="C114" s="18"/>
      <c r="D114" s="35">
        <v>0.95244549829293634</v>
      </c>
      <c r="E114" s="18"/>
      <c r="F114" s="35">
        <v>1.208849988082487</v>
      </c>
      <c r="G114" s="18"/>
      <c r="H114" s="35">
        <v>1.0882188501106353</v>
      </c>
      <c r="I114" s="18"/>
      <c r="J114" s="35">
        <v>1.3427372520370549</v>
      </c>
      <c r="K114" s="18"/>
      <c r="L114" s="35">
        <v>1.8609038990348508</v>
      </c>
      <c r="M114" s="18"/>
      <c r="N114" s="35">
        <v>2.051609436596193</v>
      </c>
      <c r="O114" s="18"/>
      <c r="P114" s="35">
        <v>2.1643996052029353</v>
      </c>
      <c r="Q114" s="18"/>
    </row>
    <row r="115" spans="1:17" x14ac:dyDescent="0.25">
      <c r="A115" s="34">
        <f>NarrowA!A115</f>
        <v>42309</v>
      </c>
      <c r="B115" s="35">
        <v>0.43574598330924447</v>
      </c>
      <c r="C115" s="18"/>
      <c r="D115" s="35">
        <v>0.95238637351085353</v>
      </c>
      <c r="E115" s="18"/>
      <c r="F115" s="35">
        <v>1.208783848547893</v>
      </c>
      <c r="G115" s="18"/>
      <c r="H115" s="35">
        <v>1.0882175117715553</v>
      </c>
      <c r="I115" s="18"/>
      <c r="J115" s="35">
        <v>1.3427357246427414</v>
      </c>
      <c r="K115" s="18"/>
      <c r="L115" s="35">
        <v>1.8623163649447259</v>
      </c>
      <c r="M115" s="18"/>
      <c r="N115" s="35">
        <v>2.049211866786953</v>
      </c>
      <c r="O115" s="18"/>
      <c r="P115" s="35">
        <v>2.1518748096406575</v>
      </c>
      <c r="Q115" s="18"/>
    </row>
    <row r="116" spans="1:17" x14ac:dyDescent="0.25">
      <c r="A116" s="34">
        <f>NarrowA!A116</f>
        <v>42339</v>
      </c>
      <c r="B116" s="35">
        <v>0.43574651245775214</v>
      </c>
      <c r="C116" s="18"/>
      <c r="D116" s="35">
        <v>0.94959409335291245</v>
      </c>
      <c r="E116" s="18"/>
      <c r="F116" s="35">
        <v>1.2051703595376759</v>
      </c>
      <c r="G116" s="18"/>
      <c r="H116" s="35">
        <v>1.0851176339860014</v>
      </c>
      <c r="I116" s="18"/>
      <c r="J116" s="35">
        <v>1.3388226719445111</v>
      </c>
      <c r="K116" s="18"/>
      <c r="L116" s="35">
        <v>1.8395919989883325</v>
      </c>
      <c r="M116" s="18"/>
      <c r="N116" s="35">
        <v>2.0066242345924223</v>
      </c>
      <c r="O116" s="18"/>
      <c r="P116" s="35">
        <v>2.0981612854904697</v>
      </c>
      <c r="Q116" s="18"/>
    </row>
    <row r="117" spans="1:17" x14ac:dyDescent="0.25">
      <c r="A117" s="34">
        <f>NarrowA!A117</f>
        <v>42370</v>
      </c>
      <c r="B117" s="35">
        <v>0.47470490951495847</v>
      </c>
      <c r="C117" s="18"/>
      <c r="D117" s="35">
        <v>1.0569980677123538</v>
      </c>
      <c r="E117" s="18"/>
      <c r="F117" s="35">
        <v>1.3401371271689348</v>
      </c>
      <c r="G117" s="18"/>
      <c r="H117" s="35">
        <v>1.2088663988474744</v>
      </c>
      <c r="I117" s="18"/>
      <c r="J117" s="35">
        <v>1.489907552929413</v>
      </c>
      <c r="K117" s="18"/>
      <c r="L117" s="35">
        <v>2.0427606318584277</v>
      </c>
      <c r="M117" s="18"/>
      <c r="N117" s="35">
        <v>2.2329139783111844</v>
      </c>
      <c r="O117" s="18"/>
      <c r="P117" s="35">
        <v>2.3373149709306613</v>
      </c>
      <c r="Q117" s="18"/>
    </row>
    <row r="118" spans="1:17" x14ac:dyDescent="0.25">
      <c r="A118" s="34">
        <f>NarrowA!A118</f>
        <v>42401</v>
      </c>
      <c r="B118" s="35">
        <v>0.4746725960496766</v>
      </c>
      <c r="C118" s="18"/>
      <c r="D118" s="35">
        <v>1.0559268476569836</v>
      </c>
      <c r="E118" s="18"/>
      <c r="F118" s="35">
        <v>1.3363930143077747</v>
      </c>
      <c r="G118" s="18"/>
      <c r="H118" s="35">
        <v>1.2076688763489596</v>
      </c>
      <c r="I118" s="18"/>
      <c r="J118" s="35">
        <v>1.4858421505602664</v>
      </c>
      <c r="K118" s="18"/>
      <c r="L118" s="35">
        <v>2.0377615068645212</v>
      </c>
      <c r="M118" s="18"/>
      <c r="N118" s="35">
        <v>2.2299277246597438</v>
      </c>
      <c r="O118" s="18"/>
      <c r="P118" s="35">
        <v>2.3289171944921114</v>
      </c>
      <c r="Q118" s="18"/>
    </row>
    <row r="119" spans="1:17" x14ac:dyDescent="0.25">
      <c r="A119" s="34">
        <f>NarrowA!A119</f>
        <v>42430</v>
      </c>
      <c r="B119" s="35">
        <v>0.47467261504038499</v>
      </c>
      <c r="C119" s="18"/>
      <c r="D119" s="35">
        <v>1.0555440733961927</v>
      </c>
      <c r="E119" s="18"/>
      <c r="F119" s="35">
        <v>1.3349358909554581</v>
      </c>
      <c r="G119" s="18"/>
      <c r="H119" s="35">
        <v>1.2072087233678923</v>
      </c>
      <c r="I119" s="18"/>
      <c r="J119" s="35">
        <v>1.4842242752895771</v>
      </c>
      <c r="K119" s="18"/>
      <c r="L119" s="35">
        <v>2.0402707958135711</v>
      </c>
      <c r="M119" s="18"/>
      <c r="N119" s="35">
        <v>2.231783480012405</v>
      </c>
      <c r="O119" s="18"/>
      <c r="P119" s="35">
        <v>2.3329434516604177</v>
      </c>
      <c r="Q119" s="18"/>
    </row>
    <row r="120" spans="1:17" x14ac:dyDescent="0.25">
      <c r="A120" s="34">
        <f>NarrowA!A120</f>
        <v>42461</v>
      </c>
      <c r="B120" s="35">
        <v>0.51636092488084495</v>
      </c>
      <c r="C120" s="18"/>
      <c r="D120" s="35">
        <v>1.1784636782355855</v>
      </c>
      <c r="E120" s="18"/>
      <c r="F120" s="35">
        <v>1.4938835814784841</v>
      </c>
      <c r="G120" s="18"/>
      <c r="H120" s="35">
        <v>1.3487125231584622</v>
      </c>
      <c r="I120" s="18"/>
      <c r="J120" s="35">
        <v>1.6618657231362699</v>
      </c>
      <c r="K120" s="18"/>
      <c r="L120" s="35">
        <v>2.2981836602722678</v>
      </c>
      <c r="M120" s="18"/>
      <c r="N120" s="35">
        <v>2.520548366200591</v>
      </c>
      <c r="O120" s="18"/>
      <c r="P120" s="35">
        <v>2.6465023553027924</v>
      </c>
      <c r="Q120" s="18"/>
    </row>
    <row r="121" spans="1:17" x14ac:dyDescent="0.25">
      <c r="A121" s="34">
        <f>NarrowA!A121</f>
        <v>42491</v>
      </c>
      <c r="B121" s="35">
        <v>0.51585164510404513</v>
      </c>
      <c r="C121" s="18"/>
      <c r="D121" s="35">
        <v>1.1807069833795765</v>
      </c>
      <c r="E121" s="18"/>
      <c r="F121" s="35">
        <v>1.4971130954716771</v>
      </c>
      <c r="G121" s="18"/>
      <c r="H121" s="35">
        <v>1.3512098088832594</v>
      </c>
      <c r="I121" s="18"/>
      <c r="J121" s="35">
        <v>1.6653709815657771</v>
      </c>
      <c r="K121" s="18"/>
      <c r="L121" s="35">
        <v>2.3054572926967984</v>
      </c>
      <c r="M121" s="18"/>
      <c r="N121" s="35">
        <v>2.5266531036715123</v>
      </c>
      <c r="O121" s="18"/>
      <c r="P121" s="35">
        <v>2.64807602389063</v>
      </c>
      <c r="Q121" s="18"/>
    </row>
    <row r="122" spans="1:17" x14ac:dyDescent="0.25">
      <c r="A122" s="34">
        <f>NarrowA!A122</f>
        <v>42522</v>
      </c>
      <c r="B122" s="35">
        <v>0.51577590285949071</v>
      </c>
      <c r="C122" s="18"/>
      <c r="D122" s="35">
        <v>1.1803343351171594</v>
      </c>
      <c r="E122" s="18"/>
      <c r="F122" s="35">
        <v>1.4960370982010875</v>
      </c>
      <c r="G122" s="18"/>
      <c r="H122" s="35">
        <v>1.3507503779319114</v>
      </c>
      <c r="I122" s="18"/>
      <c r="J122" s="35">
        <v>1.6641538823889914</v>
      </c>
      <c r="K122" s="18"/>
      <c r="L122" s="35">
        <v>2.2885465637407818</v>
      </c>
      <c r="M122" s="18"/>
      <c r="N122" s="35">
        <v>2.5103603068324229</v>
      </c>
      <c r="O122" s="18"/>
      <c r="P122" s="35">
        <v>2.6321161856562947</v>
      </c>
      <c r="Q122" s="18"/>
    </row>
    <row r="123" spans="1:17" x14ac:dyDescent="0.25">
      <c r="A123" s="34">
        <f>NarrowA!A123</f>
        <v>42552</v>
      </c>
      <c r="B123" s="35">
        <v>0.45847044714126217</v>
      </c>
      <c r="C123" s="18"/>
      <c r="D123" s="35">
        <v>1.0081283011325659</v>
      </c>
      <c r="E123" s="18"/>
      <c r="F123" s="35">
        <v>1.2719227359290595</v>
      </c>
      <c r="G123" s="18"/>
      <c r="H123" s="35">
        <v>1.1523016304405269</v>
      </c>
      <c r="I123" s="18"/>
      <c r="J123" s="35">
        <v>1.413492070071761</v>
      </c>
      <c r="K123" s="18"/>
      <c r="L123" s="35">
        <v>1.9330202987149845</v>
      </c>
      <c r="M123" s="18"/>
      <c r="N123" s="35">
        <v>2.1070508745015437</v>
      </c>
      <c r="O123" s="18"/>
      <c r="P123" s="35">
        <v>2.1995960449044585</v>
      </c>
      <c r="Q123" s="18"/>
    </row>
    <row r="124" spans="1:17" x14ac:dyDescent="0.25">
      <c r="A124" s="34">
        <f>NarrowA!A124</f>
        <v>42583</v>
      </c>
      <c r="B124" s="35">
        <v>0.45847038715872401</v>
      </c>
      <c r="C124" s="18"/>
      <c r="D124" s="35">
        <v>1.0082938595693736</v>
      </c>
      <c r="E124" s="18"/>
      <c r="F124" s="35">
        <v>1.2725912899188689</v>
      </c>
      <c r="G124" s="18"/>
      <c r="H124" s="35">
        <v>1.1524861748521498</v>
      </c>
      <c r="I124" s="18"/>
      <c r="J124" s="35">
        <v>1.4142185728673224</v>
      </c>
      <c r="K124" s="18"/>
      <c r="L124" s="35">
        <v>1.9316740059018531</v>
      </c>
      <c r="M124" s="18"/>
      <c r="N124" s="35">
        <v>2.0977452527780942</v>
      </c>
      <c r="O124" s="18"/>
      <c r="P124" s="35">
        <v>2.1905046529764212</v>
      </c>
      <c r="Q124" s="18"/>
    </row>
    <row r="125" spans="1:17" x14ac:dyDescent="0.25">
      <c r="A125" s="34">
        <f>NarrowA!A125</f>
        <v>42614</v>
      </c>
      <c r="B125" s="35">
        <v>0.45856321004469275</v>
      </c>
      <c r="C125" s="18"/>
      <c r="D125" s="35">
        <v>1.0080807398096694</v>
      </c>
      <c r="E125" s="18"/>
      <c r="F125" s="35">
        <v>1.2718736020207067</v>
      </c>
      <c r="G125" s="18"/>
      <c r="H125" s="35">
        <v>1.152231978857885</v>
      </c>
      <c r="I125" s="18"/>
      <c r="J125" s="35">
        <v>1.413420175483471</v>
      </c>
      <c r="K125" s="18"/>
      <c r="L125" s="35">
        <v>1.92268394198385</v>
      </c>
      <c r="M125" s="18"/>
      <c r="N125" s="35">
        <v>2.0868532066696517</v>
      </c>
      <c r="O125" s="18"/>
      <c r="P125" s="35">
        <v>2.1810648471618035</v>
      </c>
      <c r="Q125" s="18"/>
    </row>
    <row r="126" spans="1:17" x14ac:dyDescent="0.25">
      <c r="A126" s="34">
        <f>NarrowA!A126</f>
        <v>42644</v>
      </c>
      <c r="B126" s="35">
        <v>0.48514398332036646</v>
      </c>
      <c r="C126" s="18"/>
      <c r="D126" s="35">
        <v>1.0856197332830457</v>
      </c>
      <c r="E126" s="18"/>
      <c r="F126" s="35">
        <v>1.3712646817842951</v>
      </c>
      <c r="G126" s="18"/>
      <c r="H126" s="35">
        <v>1.2414310548070826</v>
      </c>
      <c r="I126" s="18"/>
      <c r="J126" s="35">
        <v>1.5244665557959907</v>
      </c>
      <c r="K126" s="18"/>
      <c r="L126" s="35">
        <v>2.0903699734312271</v>
      </c>
      <c r="M126" s="18"/>
      <c r="N126" s="35">
        <v>2.2756969814995114</v>
      </c>
      <c r="O126" s="18"/>
      <c r="P126" s="35">
        <v>2.3768320441054067</v>
      </c>
      <c r="Q126" s="18"/>
    </row>
    <row r="127" spans="1:17" x14ac:dyDescent="0.25">
      <c r="A127" s="34">
        <f>NarrowA!A127</f>
        <v>42675</v>
      </c>
      <c r="B127" s="35">
        <v>0.4851439830267481</v>
      </c>
      <c r="C127" s="18"/>
      <c r="D127" s="35">
        <v>1.0851537336983432</v>
      </c>
      <c r="E127" s="18"/>
      <c r="F127" s="35">
        <v>1.3693931218066926</v>
      </c>
      <c r="G127" s="18"/>
      <c r="H127" s="35">
        <v>1.240910883913469</v>
      </c>
      <c r="I127" s="18"/>
      <c r="J127" s="35">
        <v>1.5224305249222718</v>
      </c>
      <c r="K127" s="18"/>
      <c r="L127" s="35">
        <v>2.1002729326462721</v>
      </c>
      <c r="M127" s="18"/>
      <c r="N127" s="35">
        <v>2.2868423189779223</v>
      </c>
      <c r="O127" s="18"/>
      <c r="P127" s="35">
        <v>2.3726445382719175</v>
      </c>
      <c r="Q127" s="18"/>
    </row>
    <row r="128" spans="1:17" x14ac:dyDescent="0.25">
      <c r="A128" s="34">
        <f>NarrowA!A128</f>
        <v>42705</v>
      </c>
      <c r="B128" s="35">
        <v>0.48514398642933665</v>
      </c>
      <c r="C128" s="18"/>
      <c r="D128" s="35">
        <v>1.084140824491441</v>
      </c>
      <c r="E128" s="18"/>
      <c r="F128" s="35">
        <v>1.3653599363008007</v>
      </c>
      <c r="G128" s="18"/>
      <c r="H128" s="35">
        <v>1.2397797757699536</v>
      </c>
      <c r="I128" s="18"/>
      <c r="J128" s="35">
        <v>1.5180414157967637</v>
      </c>
      <c r="K128" s="18"/>
      <c r="L128" s="35">
        <v>2.0889535689855214</v>
      </c>
      <c r="M128" s="18"/>
      <c r="N128" s="35">
        <v>2.2639710577731402</v>
      </c>
      <c r="O128" s="18"/>
      <c r="P128" s="35">
        <v>2.3429307150499663</v>
      </c>
      <c r="Q128" s="18"/>
    </row>
    <row r="129" spans="1:17" x14ac:dyDescent="0.25">
      <c r="A129" s="34">
        <f>NarrowA!A129</f>
        <v>42736</v>
      </c>
      <c r="B129" s="35">
        <v>0.5259590800130749</v>
      </c>
      <c r="C129" s="18"/>
      <c r="D129" s="35">
        <v>1.1865064202855002</v>
      </c>
      <c r="E129" s="18"/>
      <c r="F129" s="35">
        <v>1.4927054039027285</v>
      </c>
      <c r="G129" s="18"/>
      <c r="H129" s="35">
        <v>1.3573123640785105</v>
      </c>
      <c r="I129" s="18"/>
      <c r="J129" s="35">
        <v>1.6601856437318847</v>
      </c>
      <c r="K129" s="18"/>
      <c r="L129" s="35">
        <v>2.2816784821608151</v>
      </c>
      <c r="M129" s="18"/>
      <c r="N129" s="35">
        <v>2.4794609809386006</v>
      </c>
      <c r="O129" s="18"/>
      <c r="P129" s="35">
        <v>2.5767606949429509</v>
      </c>
      <c r="Q129" s="18"/>
    </row>
    <row r="130" spans="1:17" x14ac:dyDescent="0.25">
      <c r="A130" s="34">
        <f>NarrowA!A130</f>
        <v>42767</v>
      </c>
      <c r="B130" s="35">
        <v>0.52616448205157196</v>
      </c>
      <c r="C130" s="18"/>
      <c r="D130" s="35">
        <v>1.185082985452572</v>
      </c>
      <c r="E130" s="18"/>
      <c r="F130" s="35">
        <v>1.4892505395796891</v>
      </c>
      <c r="G130" s="18"/>
      <c r="H130" s="35">
        <v>1.355621198787248</v>
      </c>
      <c r="I130" s="18"/>
      <c r="J130" s="35">
        <v>1.6563127098946648</v>
      </c>
      <c r="K130" s="18"/>
      <c r="L130" s="35">
        <v>2.2802941937857568</v>
      </c>
      <c r="M130" s="18"/>
      <c r="N130" s="35">
        <v>2.4800258189963644</v>
      </c>
      <c r="O130" s="18"/>
      <c r="P130" s="35">
        <v>2.5761070135511095</v>
      </c>
      <c r="Q130" s="18"/>
    </row>
    <row r="131" spans="1:17" x14ac:dyDescent="0.25">
      <c r="A131" s="34">
        <f>NarrowA!A131</f>
        <v>42795</v>
      </c>
      <c r="B131" s="35">
        <v>0.52616446884046686</v>
      </c>
      <c r="C131" s="18"/>
      <c r="D131" s="35">
        <v>1.1855468598868115</v>
      </c>
      <c r="E131" s="18"/>
      <c r="F131" s="35">
        <v>1.4869011960330649</v>
      </c>
      <c r="G131" s="18"/>
      <c r="H131" s="35">
        <v>1.3560901535631376</v>
      </c>
      <c r="I131" s="18"/>
      <c r="J131" s="35">
        <v>1.6537003687352603</v>
      </c>
      <c r="K131" s="18"/>
      <c r="L131" s="35">
        <v>2.2671689797466983</v>
      </c>
      <c r="M131" s="18"/>
      <c r="N131" s="35">
        <v>2.4586317846859256</v>
      </c>
      <c r="O131" s="18"/>
      <c r="P131" s="35">
        <v>2.5295369805331567</v>
      </c>
      <c r="Q131" s="18"/>
    </row>
    <row r="132" spans="1:17" x14ac:dyDescent="0.25">
      <c r="A132" s="34">
        <f>NarrowA!A132</f>
        <v>42826</v>
      </c>
      <c r="B132" s="35">
        <v>0.52896702446230504</v>
      </c>
      <c r="C132" s="18"/>
      <c r="D132" s="35">
        <v>1.1848520805207956</v>
      </c>
      <c r="E132" s="18"/>
      <c r="F132" s="35">
        <v>1.477029130098426</v>
      </c>
      <c r="G132" s="18"/>
      <c r="H132" s="35">
        <v>1.3552476853060027</v>
      </c>
      <c r="I132" s="18"/>
      <c r="J132" s="35">
        <v>1.6428804072401368</v>
      </c>
      <c r="K132" s="18"/>
      <c r="L132" s="35">
        <v>2.2334250796169264</v>
      </c>
      <c r="M132" s="18"/>
      <c r="N132" s="35">
        <v>2.4195586250156396</v>
      </c>
      <c r="O132" s="18"/>
      <c r="P132" s="35">
        <v>2.4843719930242947</v>
      </c>
      <c r="Q132" s="18"/>
    </row>
    <row r="133" spans="1:17" x14ac:dyDescent="0.25">
      <c r="A133" s="34">
        <f>NarrowA!A133</f>
        <v>42856</v>
      </c>
      <c r="B133" s="35">
        <v>0.52896699929954227</v>
      </c>
      <c r="C133" s="18"/>
      <c r="D133" s="35">
        <v>1.1836627335697485</v>
      </c>
      <c r="E133" s="18"/>
      <c r="F133" s="35">
        <v>1.47288443805072</v>
      </c>
      <c r="G133" s="18"/>
      <c r="H133" s="35">
        <v>1.3538885628164317</v>
      </c>
      <c r="I133" s="18"/>
      <c r="J133" s="35">
        <v>1.6383353682747346</v>
      </c>
      <c r="K133" s="18"/>
      <c r="L133" s="35">
        <v>2.2306822718385773</v>
      </c>
      <c r="M133" s="18"/>
      <c r="N133" s="35">
        <v>2.4153377786441621</v>
      </c>
      <c r="O133" s="18"/>
      <c r="P133" s="35">
        <v>2.4694156387854811</v>
      </c>
      <c r="Q133" s="18"/>
    </row>
    <row r="134" spans="1:17" x14ac:dyDescent="0.25">
      <c r="A134" s="34">
        <f>NarrowA!A134</f>
        <v>42887</v>
      </c>
      <c r="B134" s="35">
        <v>0.52896701482096298</v>
      </c>
      <c r="C134" s="18"/>
      <c r="D134" s="35">
        <v>1.1816654165509097</v>
      </c>
      <c r="E134" s="18"/>
      <c r="F134" s="35">
        <v>1.4649661337990383</v>
      </c>
      <c r="G134" s="18"/>
      <c r="H134" s="35">
        <v>1.3516092272066369</v>
      </c>
      <c r="I134" s="18"/>
      <c r="J134" s="35">
        <v>1.629664933875415</v>
      </c>
      <c r="K134" s="18"/>
      <c r="L134" s="35">
        <v>2.1970066627010381</v>
      </c>
      <c r="M134" s="18"/>
      <c r="N134" s="35">
        <v>2.3724438019176763</v>
      </c>
      <c r="O134" s="18"/>
      <c r="P134" s="35">
        <v>2.4167328374077033</v>
      </c>
      <c r="Q134" s="18"/>
    </row>
    <row r="135" spans="1:17" x14ac:dyDescent="0.25">
      <c r="A135" s="34">
        <f>NarrowA!A135</f>
        <v>42917</v>
      </c>
      <c r="B135" s="35">
        <v>0.53271179374293998</v>
      </c>
      <c r="C135" s="18"/>
      <c r="D135" s="35">
        <v>1.1817397248364818</v>
      </c>
      <c r="E135" s="18"/>
      <c r="F135" s="35">
        <v>1.4544502101929144</v>
      </c>
      <c r="G135" s="18"/>
      <c r="H135" s="35">
        <v>1.3514996368814818</v>
      </c>
      <c r="I135" s="18"/>
      <c r="J135" s="35">
        <v>1.6180123683092043</v>
      </c>
      <c r="K135" s="18"/>
      <c r="L135" s="35">
        <v>2.1813439345418497</v>
      </c>
      <c r="M135" s="18"/>
      <c r="N135" s="35">
        <v>2.3519517458592092</v>
      </c>
      <c r="O135" s="18"/>
      <c r="P135" s="35">
        <v>2.3857714260603027</v>
      </c>
      <c r="Q135" s="18"/>
    </row>
    <row r="136" spans="1:17" x14ac:dyDescent="0.25">
      <c r="A136" s="34">
        <f>NarrowA!A136</f>
        <v>42948</v>
      </c>
      <c r="B136" s="35">
        <v>0.53271178914148309</v>
      </c>
      <c r="C136" s="18"/>
      <c r="D136" s="35">
        <v>1.1804822467974014</v>
      </c>
      <c r="E136" s="18"/>
      <c r="F136" s="35">
        <v>1.449480875026075</v>
      </c>
      <c r="G136" s="18"/>
      <c r="H136" s="35">
        <v>1.3500463322567138</v>
      </c>
      <c r="I136" s="18"/>
      <c r="J136" s="35">
        <v>1.6125531740740948</v>
      </c>
      <c r="K136" s="18"/>
      <c r="L136" s="35">
        <v>2.1726302012721441</v>
      </c>
      <c r="M136" s="18"/>
      <c r="N136" s="35">
        <v>2.3407506882618208</v>
      </c>
      <c r="O136" s="18"/>
      <c r="P136" s="35">
        <v>2.3821518747579744</v>
      </c>
      <c r="Q136" s="18"/>
    </row>
    <row r="137" spans="1:17" x14ac:dyDescent="0.25">
      <c r="A137" s="34">
        <f>NarrowA!A137</f>
        <v>42979</v>
      </c>
      <c r="B137" s="35">
        <v>0.53250872671917171</v>
      </c>
      <c r="C137" s="18"/>
      <c r="D137" s="35">
        <v>1.1794285317679742</v>
      </c>
      <c r="E137" s="18"/>
      <c r="F137" s="35">
        <v>1.4472632765090818</v>
      </c>
      <c r="G137" s="18"/>
      <c r="H137" s="35">
        <v>1.348767697768595</v>
      </c>
      <c r="I137" s="18"/>
      <c r="J137" s="35">
        <v>1.6100282190954356</v>
      </c>
      <c r="K137" s="18"/>
      <c r="L137" s="35">
        <v>2.1697577912915103</v>
      </c>
      <c r="M137" s="18"/>
      <c r="N137" s="35">
        <v>2.3377108954720858</v>
      </c>
      <c r="O137" s="18"/>
      <c r="P137" s="35">
        <v>2.3767572235031094</v>
      </c>
      <c r="Q137" s="18"/>
    </row>
    <row r="138" spans="1:17" x14ac:dyDescent="0.25">
      <c r="A138" s="34">
        <f>NarrowA!A138</f>
        <v>43009</v>
      </c>
      <c r="B138" s="35">
        <v>0.51176688144808313</v>
      </c>
      <c r="C138" s="18"/>
      <c r="D138" s="35">
        <v>1.118131791956982</v>
      </c>
      <c r="E138" s="18"/>
      <c r="F138" s="35">
        <v>1.3666267168068813</v>
      </c>
      <c r="G138" s="18"/>
      <c r="H138" s="35">
        <v>1.2782332044814966</v>
      </c>
      <c r="I138" s="18"/>
      <c r="J138" s="35">
        <v>1.5199802623521175</v>
      </c>
      <c r="K138" s="18"/>
      <c r="L138" s="35">
        <v>2.036511609886881</v>
      </c>
      <c r="M138" s="18"/>
      <c r="N138" s="35">
        <v>2.1883937377107139</v>
      </c>
      <c r="O138" s="18"/>
      <c r="P138" s="35">
        <v>2.2130182925725173</v>
      </c>
      <c r="Q138" s="18"/>
    </row>
    <row r="139" spans="1:17" x14ac:dyDescent="0.25">
      <c r="A139" s="34">
        <f>NarrowA!A139</f>
        <v>43040</v>
      </c>
      <c r="B139" s="35">
        <v>0.51176687735100113</v>
      </c>
      <c r="C139" s="18"/>
      <c r="D139" s="35">
        <v>1.1175529456446509</v>
      </c>
      <c r="E139" s="18"/>
      <c r="F139" s="35">
        <v>1.3642914634870589</v>
      </c>
      <c r="G139" s="18"/>
      <c r="H139" s="35">
        <v>1.2775345921955277</v>
      </c>
      <c r="I139" s="18"/>
      <c r="J139" s="35">
        <v>1.5173847305708654</v>
      </c>
      <c r="K139" s="18"/>
      <c r="L139" s="35">
        <v>2.0302734200779469</v>
      </c>
      <c r="M139" s="18"/>
      <c r="N139" s="35">
        <v>2.1776487013553147</v>
      </c>
      <c r="O139" s="18"/>
      <c r="P139" s="35">
        <v>2.1825478266527827</v>
      </c>
      <c r="Q139" s="18"/>
    </row>
    <row r="140" spans="1:17" x14ac:dyDescent="0.25">
      <c r="A140" s="34">
        <f>NarrowA!A140</f>
        <v>43070</v>
      </c>
      <c r="B140" s="35">
        <v>0.53927707277327819</v>
      </c>
      <c r="C140" s="18"/>
      <c r="D140" s="35">
        <v>1.1933965973136704</v>
      </c>
      <c r="E140" s="18"/>
      <c r="F140" s="35">
        <v>1.4565503550130787</v>
      </c>
      <c r="G140" s="18"/>
      <c r="H140" s="35">
        <v>1.3647936535727734</v>
      </c>
      <c r="I140" s="18"/>
      <c r="J140" s="35">
        <v>1.620623254391814</v>
      </c>
      <c r="K140" s="18"/>
      <c r="L140" s="35">
        <v>2.1654690498051434</v>
      </c>
      <c r="M140" s="18"/>
      <c r="N140" s="35">
        <v>2.3150121256351186</v>
      </c>
      <c r="O140" s="18"/>
      <c r="P140" s="35">
        <v>2.3223005640066661</v>
      </c>
      <c r="Q140" s="18"/>
    </row>
    <row r="141" spans="1:17" x14ac:dyDescent="0.25">
      <c r="A141" s="34">
        <f>NarrowA!A141</f>
        <v>43101</v>
      </c>
      <c r="B141" s="35">
        <v>0.56659621897240997</v>
      </c>
      <c r="C141" s="18"/>
      <c r="D141" s="35">
        <v>1.2557396813509145</v>
      </c>
      <c r="E141" s="18"/>
      <c r="F141" s="35">
        <v>1.5233573742490965</v>
      </c>
      <c r="G141" s="18"/>
      <c r="H141" s="35">
        <v>1.4362370620897837</v>
      </c>
      <c r="I141" s="18"/>
      <c r="J141" s="35">
        <v>1.6953709633742331</v>
      </c>
      <c r="K141" s="18"/>
      <c r="L141" s="35">
        <v>2.2646737916911142</v>
      </c>
      <c r="M141" s="18"/>
      <c r="N141" s="35">
        <v>2.4213271041897113</v>
      </c>
      <c r="O141" s="18"/>
      <c r="P141" s="35">
        <v>2.4280753006027522</v>
      </c>
      <c r="Q141" s="18"/>
    </row>
    <row r="142" spans="1:17" x14ac:dyDescent="0.25">
      <c r="A142" s="34">
        <f>NarrowA!A142</f>
        <v>43132</v>
      </c>
      <c r="B142" s="35">
        <v>0.5665963357575714</v>
      </c>
      <c r="C142" s="18"/>
      <c r="D142" s="35">
        <v>1.2506106567334923</v>
      </c>
      <c r="E142" s="18"/>
      <c r="F142" s="35">
        <v>1.51217959272959</v>
      </c>
      <c r="G142" s="18"/>
      <c r="H142" s="35">
        <v>1.4302647121849907</v>
      </c>
      <c r="I142" s="18"/>
      <c r="J142" s="35">
        <v>1.6829517589398928</v>
      </c>
      <c r="K142" s="18"/>
      <c r="L142" s="35">
        <v>2.2517687011950565</v>
      </c>
      <c r="M142" s="18"/>
      <c r="N142" s="35">
        <v>2.3966150329492177</v>
      </c>
      <c r="O142" s="18"/>
      <c r="P142" s="35">
        <v>2.3831047563270324</v>
      </c>
      <c r="Q142" s="18"/>
    </row>
    <row r="143" spans="1:17" x14ac:dyDescent="0.25">
      <c r="A143" s="34">
        <f>NarrowA!A143</f>
        <v>43160</v>
      </c>
      <c r="B143" s="35">
        <v>0.58214428804837781</v>
      </c>
      <c r="C143" s="18"/>
      <c r="D143" s="35">
        <v>1.2938726511809679</v>
      </c>
      <c r="E143" s="18"/>
      <c r="F143" s="35">
        <v>1.5645934100888268</v>
      </c>
      <c r="G143" s="18"/>
      <c r="H143" s="35">
        <v>1.4798347990447593</v>
      </c>
      <c r="I143" s="18"/>
      <c r="J143" s="35">
        <v>1.7413851319430431</v>
      </c>
      <c r="K143" s="18"/>
      <c r="L143" s="35">
        <v>2.3174745479913632</v>
      </c>
      <c r="M143" s="18"/>
      <c r="N143" s="35">
        <v>2.4502104366031898</v>
      </c>
      <c r="O143" s="18"/>
      <c r="P143" s="35">
        <v>2.428167319689797</v>
      </c>
      <c r="Q143" s="18"/>
    </row>
    <row r="144" spans="1:17" x14ac:dyDescent="0.25">
      <c r="A144" s="34">
        <f>NarrowA!A144</f>
        <v>43191</v>
      </c>
      <c r="B144" s="35">
        <v>0.71743387655499791</v>
      </c>
      <c r="C144" s="18"/>
      <c r="D144" s="35">
        <v>1.6689983506961268</v>
      </c>
      <c r="E144" s="18"/>
      <c r="F144" s="35">
        <v>2.0451799673937274</v>
      </c>
      <c r="G144" s="18"/>
      <c r="H144" s="35">
        <v>1.9112060600403591</v>
      </c>
      <c r="I144" s="18"/>
      <c r="J144" s="35">
        <v>2.2780741070739516</v>
      </c>
      <c r="K144" s="18"/>
      <c r="L144" s="35">
        <v>3.0698977083863386</v>
      </c>
      <c r="M144" s="18"/>
      <c r="N144" s="35">
        <v>3.2843957513295696</v>
      </c>
      <c r="O144" s="18"/>
      <c r="P144" s="35">
        <v>3.3221947112242649</v>
      </c>
      <c r="Q144" s="18"/>
    </row>
    <row r="145" spans="1:17" x14ac:dyDescent="0.25">
      <c r="A145" s="34">
        <f>NarrowA!A145</f>
        <v>43221</v>
      </c>
      <c r="B145" s="35">
        <v>0.62147153808112932</v>
      </c>
      <c r="C145" s="18"/>
      <c r="D145" s="35">
        <v>1.3896470164260828</v>
      </c>
      <c r="E145" s="18"/>
      <c r="F145" s="35">
        <v>1.67764267506547</v>
      </c>
      <c r="G145" s="18"/>
      <c r="H145" s="35">
        <v>1.5892633179216376</v>
      </c>
      <c r="I145" s="18"/>
      <c r="J145" s="35">
        <v>1.867182077471286</v>
      </c>
      <c r="K145" s="18"/>
      <c r="L145" s="35">
        <v>2.4838795549773058</v>
      </c>
      <c r="M145" s="18"/>
      <c r="N145" s="35">
        <v>2.6323759905299515</v>
      </c>
      <c r="O145" s="18"/>
      <c r="P145" s="35">
        <v>2.6057587595348219</v>
      </c>
      <c r="Q145" s="18"/>
    </row>
    <row r="146" spans="1:17" x14ac:dyDescent="0.25">
      <c r="A146" s="34">
        <f>NarrowA!A146</f>
        <v>43252</v>
      </c>
      <c r="B146" s="35">
        <v>0.64839147591954993</v>
      </c>
      <c r="C146" s="18"/>
      <c r="D146" s="35">
        <v>1.4605716081435796</v>
      </c>
      <c r="E146" s="18"/>
      <c r="F146" s="35">
        <v>1.7625604116701243</v>
      </c>
      <c r="G146" s="18"/>
      <c r="H146" s="35">
        <v>1.6709757838473553</v>
      </c>
      <c r="I146" s="18"/>
      <c r="J146" s="35">
        <v>1.9623787076753394</v>
      </c>
      <c r="K146" s="18"/>
      <c r="L146" s="35">
        <v>2.6124325787956422</v>
      </c>
      <c r="M146" s="18"/>
      <c r="N146" s="35">
        <v>2.7761152610627997</v>
      </c>
      <c r="O146" s="18"/>
      <c r="P146" s="35">
        <v>2.7592885366557116</v>
      </c>
      <c r="Q146" s="18"/>
    </row>
    <row r="147" spans="1:17" x14ac:dyDescent="0.25">
      <c r="A147" s="34">
        <f>NarrowA!A147</f>
        <v>43282</v>
      </c>
      <c r="B147" s="35">
        <v>0.67228353952320175</v>
      </c>
      <c r="C147" s="18"/>
      <c r="D147" s="35">
        <v>1.5007715604249996</v>
      </c>
      <c r="E147" s="18"/>
      <c r="F147" s="35">
        <v>1.7526582404097888</v>
      </c>
      <c r="G147" s="18"/>
      <c r="H147" s="35">
        <v>1.7176724478944196</v>
      </c>
      <c r="I147" s="18"/>
      <c r="J147" s="35">
        <v>1.9539529686581314</v>
      </c>
      <c r="K147" s="18"/>
      <c r="L147" s="35">
        <v>2.6139702509067448</v>
      </c>
      <c r="M147" s="18"/>
      <c r="N147" s="35">
        <v>2.786913302988415</v>
      </c>
      <c r="O147" s="18"/>
      <c r="P147" s="35">
        <v>2.7769236371765138</v>
      </c>
      <c r="Q147" s="18"/>
    </row>
    <row r="148" spans="1:17" x14ac:dyDescent="0.25">
      <c r="A148" s="34">
        <f>NarrowA!A148</f>
        <v>43313</v>
      </c>
      <c r="B148" s="35">
        <v>0.6722835402476004</v>
      </c>
      <c r="C148" s="18"/>
      <c r="D148" s="35">
        <v>1.4991624812846298</v>
      </c>
      <c r="E148" s="18"/>
      <c r="F148" s="35">
        <v>1.7463218145797339</v>
      </c>
      <c r="G148" s="18"/>
      <c r="H148" s="35">
        <v>1.7155536052835898</v>
      </c>
      <c r="I148" s="18"/>
      <c r="J148" s="35">
        <v>1.9467302766891508</v>
      </c>
      <c r="K148" s="18"/>
      <c r="L148" s="35">
        <v>2.600828896204491</v>
      </c>
      <c r="M148" s="18"/>
      <c r="N148" s="35">
        <v>2.7716148868222912</v>
      </c>
      <c r="O148" s="18"/>
      <c r="P148" s="35">
        <v>2.7517089399358285</v>
      </c>
      <c r="Q148" s="18"/>
    </row>
    <row r="149" spans="1:17" x14ac:dyDescent="0.25">
      <c r="A149" s="34">
        <f>NarrowA!A149</f>
        <v>43344</v>
      </c>
      <c r="B149" s="35">
        <v>0.67800547345953099</v>
      </c>
      <c r="C149" s="18"/>
      <c r="D149" s="35">
        <v>1.5107204949525537</v>
      </c>
      <c r="E149" s="18"/>
      <c r="F149" s="35">
        <v>1.752223581415409</v>
      </c>
      <c r="G149" s="18"/>
      <c r="H149" s="35">
        <v>1.7287814677939046</v>
      </c>
      <c r="I149" s="18"/>
      <c r="J149" s="35">
        <v>1.9535673222482097</v>
      </c>
      <c r="K149" s="18"/>
      <c r="L149" s="35">
        <v>2.6125866168836747</v>
      </c>
      <c r="M149" s="18"/>
      <c r="N149" s="35">
        <v>2.7826363363127791</v>
      </c>
      <c r="O149" s="18"/>
      <c r="P149" s="35">
        <v>2.7519403626230785</v>
      </c>
      <c r="Q149" s="18"/>
    </row>
    <row r="150" spans="1:17" x14ac:dyDescent="0.25">
      <c r="A150" s="34">
        <f>NarrowA!A150</f>
        <v>43374</v>
      </c>
      <c r="B150" s="35">
        <v>0.72409386125275865</v>
      </c>
      <c r="C150" s="18"/>
      <c r="D150" s="35">
        <v>1.6288221129607328</v>
      </c>
      <c r="E150" s="18"/>
      <c r="F150" s="35">
        <v>1.896124477939263</v>
      </c>
      <c r="G150" s="18"/>
      <c r="H150" s="35">
        <v>1.864417229736034</v>
      </c>
      <c r="I150" s="18"/>
      <c r="J150" s="35">
        <v>2.1143022667501241</v>
      </c>
      <c r="K150" s="18"/>
      <c r="L150" s="35">
        <v>2.824545588193482</v>
      </c>
      <c r="M150" s="18"/>
      <c r="N150" s="35">
        <v>3.0129897722042425</v>
      </c>
      <c r="O150" s="18"/>
      <c r="P150" s="35">
        <v>2.9892851341633473</v>
      </c>
      <c r="Q150" s="18"/>
    </row>
    <row r="151" spans="1:17" x14ac:dyDescent="0.25">
      <c r="A151" s="34">
        <f>NarrowA!A151</f>
        <v>43405</v>
      </c>
      <c r="B151" s="35">
        <v>0.7240938576884578</v>
      </c>
      <c r="C151" s="18"/>
      <c r="D151" s="35">
        <v>1.6266983435669324</v>
      </c>
      <c r="E151" s="18"/>
      <c r="F151" s="35">
        <v>1.8892177794671658</v>
      </c>
      <c r="G151" s="18"/>
      <c r="H151" s="35">
        <v>1.8614656426525895</v>
      </c>
      <c r="I151" s="18"/>
      <c r="J151" s="35">
        <v>2.1061828055282179</v>
      </c>
      <c r="K151" s="18"/>
      <c r="L151" s="35">
        <v>2.8070007991490606</v>
      </c>
      <c r="M151" s="18"/>
      <c r="N151" s="35">
        <v>2.981196937171144</v>
      </c>
      <c r="O151" s="18"/>
      <c r="P151" s="35">
        <v>2.9468970282861191</v>
      </c>
      <c r="Q151" s="18"/>
    </row>
    <row r="152" spans="1:17" x14ac:dyDescent="0.25">
      <c r="A152" s="34">
        <f>NarrowA!A152</f>
        <v>43435</v>
      </c>
      <c r="B152" s="35">
        <v>0.74305652129662947</v>
      </c>
      <c r="C152" s="18"/>
      <c r="D152" s="35">
        <v>1.6749617646678987</v>
      </c>
      <c r="E152" s="18"/>
      <c r="F152" s="35">
        <v>1.9376708373582776</v>
      </c>
      <c r="G152" s="18"/>
      <c r="H152" s="35">
        <v>1.9171558429021398</v>
      </c>
      <c r="I152" s="18"/>
      <c r="J152" s="35">
        <v>2.1609865479114534</v>
      </c>
      <c r="K152" s="18"/>
      <c r="L152" s="35">
        <v>2.867827325296366</v>
      </c>
      <c r="M152" s="18"/>
      <c r="N152" s="35">
        <v>3.0434038650167028</v>
      </c>
      <c r="O152" s="18"/>
      <c r="P152" s="35">
        <v>3.0158024881510479</v>
      </c>
      <c r="Q152" s="18"/>
    </row>
    <row r="153" spans="1:17" x14ac:dyDescent="0.25">
      <c r="A153" s="34">
        <f>NarrowA!A153</f>
        <v>43466</v>
      </c>
      <c r="B153" s="35">
        <v>0.77557460675206813</v>
      </c>
      <c r="C153" s="18"/>
      <c r="D153" s="35">
        <v>1.76057811881451</v>
      </c>
      <c r="E153" s="18"/>
      <c r="F153" s="35">
        <v>2.0483619642692874</v>
      </c>
      <c r="G153" s="18"/>
      <c r="H153" s="35">
        <v>2.0151031747124861</v>
      </c>
      <c r="I153" s="18"/>
      <c r="J153" s="35">
        <v>2.2839428459903539</v>
      </c>
      <c r="K153" s="18"/>
      <c r="L153" s="35">
        <v>3.0402114293002369</v>
      </c>
      <c r="M153" s="18"/>
      <c r="N153" s="35">
        <v>3.2427508000549969</v>
      </c>
      <c r="O153" s="18"/>
      <c r="P153" s="35">
        <v>3.230288905264707</v>
      </c>
      <c r="Q153" s="18"/>
    </row>
    <row r="154" spans="1:17" x14ac:dyDescent="0.25">
      <c r="A154" s="34">
        <f>NarrowA!A154</f>
        <v>43497</v>
      </c>
      <c r="B154" s="35">
        <v>0.77557460881016482</v>
      </c>
      <c r="C154" s="18"/>
      <c r="D154" s="35">
        <v>1.7594121125177113</v>
      </c>
      <c r="E154" s="18"/>
      <c r="F154" s="35">
        <v>2.0452151375127849</v>
      </c>
      <c r="G154" s="18"/>
      <c r="H154" s="35">
        <v>2.0135451538532223</v>
      </c>
      <c r="I154" s="18"/>
      <c r="J154" s="35">
        <v>2.2802560328482562</v>
      </c>
      <c r="K154" s="18"/>
      <c r="L154" s="35">
        <v>3.0406014249245472</v>
      </c>
      <c r="M154" s="18"/>
      <c r="N154" s="35">
        <v>3.2498646062430758</v>
      </c>
      <c r="O154" s="18"/>
      <c r="P154" s="35">
        <v>3.2343098443736156</v>
      </c>
      <c r="Q154" s="18"/>
    </row>
    <row r="155" spans="1:17" x14ac:dyDescent="0.25">
      <c r="A155" s="34">
        <f>NarrowA!A155</f>
        <v>43525</v>
      </c>
      <c r="B155" s="35">
        <v>0.77557462632081164</v>
      </c>
      <c r="C155" s="18"/>
      <c r="D155" s="35">
        <v>1.7566270307909644</v>
      </c>
      <c r="E155" s="18"/>
      <c r="F155" s="35">
        <v>2.042054765927753</v>
      </c>
      <c r="G155" s="18"/>
      <c r="H155" s="35">
        <v>2.0104208426716581</v>
      </c>
      <c r="I155" s="18"/>
      <c r="J155" s="35">
        <v>2.2767991659731606</v>
      </c>
      <c r="K155" s="18"/>
      <c r="L155" s="35">
        <v>3.0330286084881477</v>
      </c>
      <c r="M155" s="18"/>
      <c r="N155" s="35">
        <v>3.242531084737339</v>
      </c>
      <c r="O155" s="18"/>
      <c r="P155" s="35">
        <v>3.2257622042335137</v>
      </c>
      <c r="Q155" s="18"/>
    </row>
    <row r="156" spans="1:17" x14ac:dyDescent="0.25">
      <c r="A156" s="34">
        <f>NarrowA!A156</f>
        <v>43556</v>
      </c>
      <c r="B156" s="35">
        <v>0.77557436068348307</v>
      </c>
      <c r="C156" s="18"/>
      <c r="D156" s="35">
        <v>1.7559078289303927</v>
      </c>
      <c r="E156" s="18"/>
      <c r="F156" s="35">
        <v>2.0393919928194948</v>
      </c>
      <c r="G156" s="18"/>
      <c r="H156" s="35">
        <v>2.0093984428856433</v>
      </c>
      <c r="I156" s="18"/>
      <c r="J156" s="35">
        <v>2.2736838314444725</v>
      </c>
      <c r="K156" s="18"/>
      <c r="L156" s="35">
        <v>3.0228799508414892</v>
      </c>
      <c r="M156" s="18"/>
      <c r="N156" s="35">
        <v>3.2324733046031424</v>
      </c>
      <c r="O156" s="18"/>
      <c r="P156" s="35">
        <v>3.218945312632119</v>
      </c>
      <c r="Q156" s="18"/>
    </row>
    <row r="157" spans="1:17" x14ac:dyDescent="0.25">
      <c r="A157" s="34">
        <f>NarrowA!A157</f>
        <v>43586</v>
      </c>
      <c r="B157" s="35">
        <v>0.77609142763647487</v>
      </c>
      <c r="C157" s="18"/>
      <c r="D157" s="35">
        <v>1.7579039086405632</v>
      </c>
      <c r="E157" s="18"/>
      <c r="F157" s="35">
        <v>2.0453598184055837</v>
      </c>
      <c r="G157" s="18"/>
      <c r="H157" s="35">
        <v>2.0115979145054648</v>
      </c>
      <c r="I157" s="18"/>
      <c r="J157" s="35">
        <v>2.2800958549601615</v>
      </c>
      <c r="K157" s="18"/>
      <c r="L157" s="35">
        <v>3.0360482822106838</v>
      </c>
      <c r="M157" s="18"/>
      <c r="N157" s="35">
        <v>3.2484093347901375</v>
      </c>
      <c r="O157" s="18"/>
      <c r="P157" s="35">
        <v>3.2387392977774327</v>
      </c>
      <c r="Q157" s="18"/>
    </row>
    <row r="158" spans="1:17" x14ac:dyDescent="0.25">
      <c r="A158" s="34">
        <f>NarrowA!A158</f>
        <v>43617</v>
      </c>
      <c r="B158" s="35">
        <v>0.77609139984294051</v>
      </c>
      <c r="C158" s="18"/>
      <c r="D158" s="35">
        <v>1.7586348033165278</v>
      </c>
      <c r="E158" s="18"/>
      <c r="F158" s="35">
        <v>2.0480599363302527</v>
      </c>
      <c r="G158" s="18"/>
      <c r="H158" s="35">
        <v>2.0126315716062733</v>
      </c>
      <c r="I158" s="18"/>
      <c r="J158" s="35">
        <v>2.2832498904229941</v>
      </c>
      <c r="K158" s="18"/>
      <c r="L158" s="35">
        <v>3.0405657095777223</v>
      </c>
      <c r="M158" s="18"/>
      <c r="N158" s="35">
        <v>3.2627423053131603</v>
      </c>
      <c r="O158" s="18"/>
      <c r="P158" s="35">
        <v>3.2785238217516919</v>
      </c>
      <c r="Q158" s="18"/>
    </row>
    <row r="159" spans="1:17" x14ac:dyDescent="0.25">
      <c r="A159" s="34">
        <f>NarrowA!A159</f>
        <v>43647</v>
      </c>
      <c r="B159" s="35">
        <v>0.77609139859661325</v>
      </c>
      <c r="C159" s="18"/>
      <c r="D159" s="35">
        <v>1.7601131675670314</v>
      </c>
      <c r="E159" s="18"/>
      <c r="F159" s="35">
        <v>2.053548377656806</v>
      </c>
      <c r="G159" s="18"/>
      <c r="H159" s="35">
        <v>2.0142059192919648</v>
      </c>
      <c r="I159" s="18"/>
      <c r="J159" s="35">
        <v>2.2890879281858636</v>
      </c>
      <c r="K159" s="18"/>
      <c r="L159" s="35">
        <v>3.0401637538544573</v>
      </c>
      <c r="M159" s="18"/>
      <c r="N159" s="35">
        <v>3.2678861970988122</v>
      </c>
      <c r="O159" s="18"/>
      <c r="P159" s="35">
        <v>3.2933152167080659</v>
      </c>
      <c r="Q159" s="18"/>
    </row>
    <row r="160" spans="1:17" x14ac:dyDescent="0.25">
      <c r="A160" s="34">
        <f>NarrowA!A160</f>
        <v>43678</v>
      </c>
      <c r="B160" s="35">
        <v>0.72871531638568432</v>
      </c>
      <c r="C160" s="18"/>
      <c r="D160" s="35">
        <v>1.6330031946006967</v>
      </c>
      <c r="E160" s="18"/>
      <c r="F160" s="35">
        <v>1.9057760975249687</v>
      </c>
      <c r="G160" s="18"/>
      <c r="H160" s="35">
        <v>1.8673205114691038</v>
      </c>
      <c r="I160" s="18"/>
      <c r="J160" s="35">
        <v>2.1227702949803717</v>
      </c>
      <c r="K160" s="18"/>
      <c r="L160" s="35">
        <v>2.8273024429474884</v>
      </c>
      <c r="M160" s="18"/>
      <c r="N160" s="35">
        <v>3.0367430779323468</v>
      </c>
      <c r="O160" s="18"/>
      <c r="P160" s="35">
        <v>3.05554874604328</v>
      </c>
      <c r="Q160" s="18"/>
    </row>
    <row r="161" spans="1:17" x14ac:dyDescent="0.25">
      <c r="A161" s="34">
        <f>NarrowA!A161</f>
        <v>43709</v>
      </c>
      <c r="B161" s="35">
        <v>0.70984695693826116</v>
      </c>
      <c r="C161" s="18"/>
      <c r="D161" s="35">
        <v>1.5839921856485684</v>
      </c>
      <c r="E161" s="18"/>
      <c r="F161" s="35">
        <v>1.8552741135781183</v>
      </c>
      <c r="G161" s="18"/>
      <c r="H161" s="35">
        <v>1.8108184858914627</v>
      </c>
      <c r="I161" s="18"/>
      <c r="J161" s="35">
        <v>2.0657543148997393</v>
      </c>
      <c r="K161" s="18"/>
      <c r="L161" s="35">
        <v>2.7086951682568063</v>
      </c>
      <c r="M161" s="18"/>
      <c r="N161" s="35">
        <v>2.9065602440183191</v>
      </c>
      <c r="O161" s="18"/>
      <c r="P161" s="35">
        <v>2.9238430658100589</v>
      </c>
      <c r="Q161" s="18"/>
    </row>
    <row r="162" spans="1:17" x14ac:dyDescent="0.25">
      <c r="A162" s="34">
        <f>NarrowA!A162</f>
        <v>43739</v>
      </c>
      <c r="B162" s="35">
        <v>0.67655184346773256</v>
      </c>
      <c r="C162" s="18"/>
      <c r="D162" s="35">
        <v>1.49929153740917</v>
      </c>
      <c r="E162" s="18"/>
      <c r="F162" s="35">
        <v>1.7604920032691846</v>
      </c>
      <c r="G162" s="18"/>
      <c r="H162" s="35">
        <v>1.7131496569086433</v>
      </c>
      <c r="I162" s="18"/>
      <c r="J162" s="35">
        <v>1.9591271177710976</v>
      </c>
      <c r="K162" s="18"/>
      <c r="L162" s="35">
        <v>2.611067298518313</v>
      </c>
      <c r="M162" s="18"/>
      <c r="N162" s="35">
        <v>2.8027129351946081</v>
      </c>
      <c r="O162" s="18"/>
      <c r="P162" s="35">
        <v>2.8352359020835798</v>
      </c>
      <c r="Q162" s="18"/>
    </row>
    <row r="163" spans="1:17" x14ac:dyDescent="0.25">
      <c r="A163" s="34">
        <f>NarrowA!A163</f>
        <v>43770</v>
      </c>
      <c r="B163" s="35">
        <v>0.63083666870976463</v>
      </c>
      <c r="C163" s="18"/>
      <c r="D163" s="35">
        <v>1.3716130543885321</v>
      </c>
      <c r="E163" s="18"/>
      <c r="F163" s="35">
        <v>1.6069959746429121</v>
      </c>
      <c r="G163" s="18"/>
      <c r="H163" s="35">
        <v>1.5658335184448193</v>
      </c>
      <c r="I163" s="18"/>
      <c r="J163" s="35">
        <v>1.7868692219063764</v>
      </c>
      <c r="K163" s="18"/>
      <c r="L163" s="35">
        <v>2.3883333447719317</v>
      </c>
      <c r="M163" s="18"/>
      <c r="N163" s="35">
        <v>2.5583577024471138</v>
      </c>
      <c r="O163" s="18"/>
      <c r="P163" s="35">
        <v>2.579955689126864</v>
      </c>
      <c r="Q163" s="18"/>
    </row>
    <row r="164" spans="1:17" x14ac:dyDescent="0.25">
      <c r="A164" s="34">
        <f>NarrowA!A164</f>
        <v>43800</v>
      </c>
      <c r="B164" s="35">
        <v>0.63064111463806438</v>
      </c>
      <c r="C164" s="18"/>
      <c r="D164" s="35">
        <v>1.3729559943294083</v>
      </c>
      <c r="E164" s="18"/>
      <c r="F164" s="35">
        <v>1.6126321001969288</v>
      </c>
      <c r="G164" s="18"/>
      <c r="H164" s="35">
        <v>1.5675857831185425</v>
      </c>
      <c r="I164" s="18"/>
      <c r="J164" s="35">
        <v>1.7932361865862532</v>
      </c>
      <c r="K164" s="18"/>
      <c r="L164" s="35">
        <v>2.3996389154706641</v>
      </c>
      <c r="M164" s="18"/>
      <c r="N164" s="35">
        <v>2.5709968406932528</v>
      </c>
      <c r="O164" s="18"/>
      <c r="P164" s="35">
        <v>2.5921938899758099</v>
      </c>
      <c r="Q164" s="18"/>
    </row>
    <row r="165" spans="1:17" x14ac:dyDescent="0.25">
      <c r="A165" s="34">
        <f>NarrowA!A165</f>
        <v>43831</v>
      </c>
      <c r="B165" s="35">
        <v>0.63363060927849335</v>
      </c>
      <c r="C165" s="18"/>
      <c r="D165" s="35">
        <v>1.3776932091879002</v>
      </c>
      <c r="E165" s="18"/>
      <c r="F165" s="35">
        <v>1.6210809257146523</v>
      </c>
      <c r="G165" s="18"/>
      <c r="H165" s="35">
        <v>1.5728754982397264</v>
      </c>
      <c r="I165" s="18"/>
      <c r="J165" s="35">
        <v>1.8024018403783619</v>
      </c>
      <c r="K165" s="18"/>
      <c r="L165" s="35">
        <v>2.4116970668760795</v>
      </c>
      <c r="M165" s="18"/>
      <c r="N165" s="35">
        <v>2.5912751546863046</v>
      </c>
      <c r="O165" s="18"/>
      <c r="P165" s="35">
        <v>2.6146715408621639</v>
      </c>
      <c r="Q165" s="18"/>
    </row>
    <row r="166" spans="1:17" x14ac:dyDescent="0.25">
      <c r="A166" s="34">
        <f>NarrowA!A166</f>
        <v>43862</v>
      </c>
      <c r="B166" s="35">
        <v>0.6336307362140372</v>
      </c>
      <c r="C166" s="18"/>
      <c r="D166" s="35">
        <v>1.378142903817797</v>
      </c>
      <c r="E166" s="18"/>
      <c r="F166" s="35">
        <v>1.6215895976155494</v>
      </c>
      <c r="G166" s="18"/>
      <c r="H166" s="35">
        <v>1.5737220325056991</v>
      </c>
      <c r="I166" s="18"/>
      <c r="J166" s="35">
        <v>1.8033354845431013</v>
      </c>
      <c r="K166" s="18"/>
      <c r="L166" s="35">
        <v>2.4095161779770926</v>
      </c>
      <c r="M166" s="18"/>
      <c r="N166" s="35">
        <v>2.5930884479811476</v>
      </c>
      <c r="O166" s="18"/>
      <c r="P166" s="35">
        <v>2.6164280132689695</v>
      </c>
      <c r="Q166" s="18"/>
    </row>
    <row r="167" spans="1:17" x14ac:dyDescent="0.25">
      <c r="A167" s="34">
        <f>NarrowA!A167</f>
        <v>43891</v>
      </c>
      <c r="B167" s="35">
        <v>0.5548801746376657</v>
      </c>
      <c r="C167" s="18"/>
      <c r="D167" s="35">
        <v>1.2012357446632969</v>
      </c>
      <c r="E167" s="18"/>
      <c r="F167" s="35">
        <v>1.4952199478918107</v>
      </c>
      <c r="G167" s="18"/>
      <c r="H167" s="35">
        <v>1.370080921960465</v>
      </c>
      <c r="I167" s="18"/>
      <c r="J167" s="35">
        <v>1.6585252436807871</v>
      </c>
      <c r="K167" s="18"/>
      <c r="L167" s="35">
        <v>2.2620639463008367</v>
      </c>
      <c r="M167" s="18"/>
      <c r="N167" s="35">
        <v>2.4265539879214701</v>
      </c>
      <c r="O167" s="18"/>
      <c r="P167" s="35">
        <v>2.5769385730816619</v>
      </c>
      <c r="Q167" s="18"/>
    </row>
    <row r="168" spans="1:17" x14ac:dyDescent="0.25">
      <c r="A168" s="34">
        <f>NarrowA!A168</f>
        <v>43922</v>
      </c>
      <c r="B168" s="35">
        <v>0.51077172271569071</v>
      </c>
      <c r="C168" s="18"/>
      <c r="D168" s="35">
        <v>1.1013926542027803</v>
      </c>
      <c r="E168" s="18"/>
      <c r="F168" s="35">
        <v>1.3821010065320134</v>
      </c>
      <c r="G168" s="18"/>
      <c r="H168" s="35">
        <v>1.2564180302521009</v>
      </c>
      <c r="I168" s="18"/>
      <c r="J168" s="35">
        <v>1.5330005544588643</v>
      </c>
      <c r="K168" s="18"/>
      <c r="L168" s="35">
        <v>2.1484786968180747</v>
      </c>
      <c r="M168" s="18"/>
      <c r="N168" s="35">
        <v>2.3063638806980631</v>
      </c>
      <c r="O168" s="18"/>
      <c r="P168" s="35">
        <v>2.4579026773724784</v>
      </c>
      <c r="Q168" s="18"/>
    </row>
    <row r="169" spans="1:17" x14ac:dyDescent="0.25">
      <c r="A169" s="34">
        <f>NarrowA!A169</f>
        <v>43952</v>
      </c>
      <c r="B169" s="35">
        <v>0.58569396060579515</v>
      </c>
      <c r="C169" s="18"/>
      <c r="D169" s="35">
        <v>0.64869359817639538</v>
      </c>
      <c r="E169" s="18"/>
      <c r="F169" s="35">
        <v>0.7957569550127559</v>
      </c>
      <c r="G169" s="18"/>
      <c r="H169" s="35">
        <v>0.73859319632637088</v>
      </c>
      <c r="I169" s="18"/>
      <c r="J169" s="35">
        <v>0.88154153670398605</v>
      </c>
      <c r="K169" s="18"/>
      <c r="L169" s="35">
        <v>1.2129800586195461</v>
      </c>
      <c r="M169" s="18"/>
      <c r="N169" s="35">
        <v>1.3293377053302837</v>
      </c>
      <c r="O169" s="18"/>
      <c r="P169" s="35">
        <v>1.392733239256438</v>
      </c>
      <c r="Q169" s="18"/>
    </row>
    <row r="170" spans="1:17" x14ac:dyDescent="0.25">
      <c r="A170" s="34">
        <f>NarrowA!A170</f>
        <v>43983</v>
      </c>
      <c r="B170" s="35">
        <v>0.54800179848808028</v>
      </c>
      <c r="C170" s="18"/>
      <c r="D170" s="35">
        <v>0.60693299273304668</v>
      </c>
      <c r="E170" s="18"/>
      <c r="F170" s="35">
        <v>0.74448560087621329</v>
      </c>
      <c r="G170" s="18"/>
      <c r="H170" s="35">
        <v>0.69088725956321817</v>
      </c>
      <c r="I170" s="18"/>
      <c r="J170" s="35">
        <v>0.82457365110882119</v>
      </c>
      <c r="K170" s="18"/>
      <c r="L170" s="35">
        <v>1.1305438697266168</v>
      </c>
      <c r="M170" s="18"/>
      <c r="N170" s="35">
        <v>1.2361231610299441</v>
      </c>
      <c r="O170" s="18"/>
      <c r="P170" s="35">
        <v>1.2836652020472075</v>
      </c>
      <c r="Q170" s="18"/>
    </row>
    <row r="171" spans="1:17" x14ac:dyDescent="0.25">
      <c r="A171" s="34">
        <f>NarrowA!A171</f>
        <v>44013</v>
      </c>
      <c r="B171" s="35">
        <v>0.51662909848593475</v>
      </c>
      <c r="C171" s="18"/>
      <c r="D171" s="35">
        <v>0.57230106560387073</v>
      </c>
      <c r="E171" s="18"/>
      <c r="F171" s="35">
        <v>0.70235507913084072</v>
      </c>
      <c r="G171" s="18"/>
      <c r="H171" s="35">
        <v>0.65116598543723436</v>
      </c>
      <c r="I171" s="18"/>
      <c r="J171" s="35">
        <v>0.77758117316781372</v>
      </c>
      <c r="K171" s="18"/>
      <c r="L171" s="35">
        <v>1.0628185831685555</v>
      </c>
      <c r="M171" s="18"/>
      <c r="N171" s="35">
        <v>1.1619665704063491</v>
      </c>
      <c r="O171" s="18"/>
      <c r="P171" s="35">
        <v>1.2094000591245253</v>
      </c>
      <c r="Q171" s="18"/>
    </row>
    <row r="172" spans="1:17" x14ac:dyDescent="0.25">
      <c r="A172" s="34">
        <f>NarrowA!A172</f>
        <v>44044</v>
      </c>
      <c r="B172" s="35">
        <v>0.50621956428813519</v>
      </c>
      <c r="C172" s="18"/>
      <c r="D172" s="35">
        <v>0.56192711067481527</v>
      </c>
      <c r="E172" s="18"/>
      <c r="F172" s="35">
        <v>0.69316238940915365</v>
      </c>
      <c r="G172" s="18"/>
      <c r="H172" s="35">
        <v>0.63939725428010263</v>
      </c>
      <c r="I172" s="18"/>
      <c r="J172" s="35">
        <v>0.76738676651964655</v>
      </c>
      <c r="K172" s="18"/>
      <c r="L172" s="35">
        <v>1.0496697491171278</v>
      </c>
      <c r="M172" s="18"/>
      <c r="N172" s="35">
        <v>1.1485233539517246</v>
      </c>
      <c r="O172" s="18"/>
      <c r="P172" s="35">
        <v>1.199845970095095</v>
      </c>
      <c r="Q172" s="18"/>
    </row>
    <row r="173" spans="1:17" x14ac:dyDescent="0.25">
      <c r="A173" s="34">
        <f>NarrowA!A173</f>
        <v>44075</v>
      </c>
      <c r="B173" s="35">
        <v>0.510183756380308</v>
      </c>
      <c r="C173" s="18"/>
      <c r="D173" s="35">
        <v>0.56688955772200078</v>
      </c>
      <c r="E173" s="18"/>
      <c r="F173" s="35">
        <v>0.70099482338710162</v>
      </c>
      <c r="G173" s="18"/>
      <c r="H173" s="35">
        <v>0.64510082597248952</v>
      </c>
      <c r="I173" s="18"/>
      <c r="J173" s="35">
        <v>0.77609601257738359</v>
      </c>
      <c r="K173" s="18"/>
      <c r="L173" s="35">
        <v>1.0612055054942247</v>
      </c>
      <c r="M173" s="18"/>
      <c r="N173" s="35">
        <v>1.161846868293843</v>
      </c>
      <c r="O173" s="18"/>
      <c r="P173" s="35">
        <v>1.2094138486195378</v>
      </c>
      <c r="Q173" s="18"/>
    </row>
    <row r="174" spans="1:17" x14ac:dyDescent="0.25">
      <c r="A174" s="34">
        <f>NarrowA!A174</f>
        <v>44105</v>
      </c>
      <c r="B174" s="35">
        <v>0.51086141700459287</v>
      </c>
      <c r="C174" s="18"/>
      <c r="D174" s="35">
        <v>0.56796480165777674</v>
      </c>
      <c r="E174" s="18"/>
      <c r="F174" s="35">
        <v>0.70329911720925464</v>
      </c>
      <c r="G174" s="18"/>
      <c r="H174" s="35">
        <v>0.64630975602852792</v>
      </c>
      <c r="I174" s="18"/>
      <c r="J174" s="35">
        <v>0.77861866610873676</v>
      </c>
      <c r="K174" s="18"/>
      <c r="L174" s="35">
        <v>1.0642489813763798</v>
      </c>
      <c r="M174" s="18"/>
      <c r="N174" s="35">
        <v>1.1656050209922713</v>
      </c>
      <c r="O174" s="18"/>
      <c r="P174" s="35">
        <v>1.2152565034413232</v>
      </c>
      <c r="Q174" s="18"/>
    </row>
    <row r="175" spans="1:17" x14ac:dyDescent="0.25">
      <c r="A175" s="34">
        <f>NarrowA!A175</f>
        <v>44136</v>
      </c>
      <c r="B175" s="35">
        <v>0.51085342187317162</v>
      </c>
      <c r="C175" s="18"/>
      <c r="D175" s="35">
        <v>0.56864348986307645</v>
      </c>
      <c r="E175" s="18"/>
      <c r="F175" s="35">
        <v>0.70619465168127171</v>
      </c>
      <c r="G175" s="18"/>
      <c r="H175" s="35">
        <v>0.64718230461071657</v>
      </c>
      <c r="I175" s="18"/>
      <c r="J175" s="35">
        <v>0.78191112316037137</v>
      </c>
      <c r="K175" s="18"/>
      <c r="L175" s="35">
        <v>1.0700442609320988</v>
      </c>
      <c r="M175" s="18"/>
      <c r="N175" s="35">
        <v>1.1697229975664718</v>
      </c>
      <c r="O175" s="18"/>
      <c r="P175" s="35">
        <v>1.2213827861520796</v>
      </c>
      <c r="Q175" s="18"/>
    </row>
    <row r="176" spans="1:17" x14ac:dyDescent="0.25">
      <c r="A176" s="34">
        <f>NarrowA!A176</f>
        <v>44166</v>
      </c>
      <c r="B176" s="35">
        <v>0.51082818710311417</v>
      </c>
      <c r="C176" s="18"/>
      <c r="D176" s="35">
        <v>0.56861561244594672</v>
      </c>
      <c r="E176" s="18"/>
      <c r="F176" s="35">
        <v>0.70616199401559465</v>
      </c>
      <c r="G176" s="18"/>
      <c r="H176" s="35">
        <v>0.64715082749828767</v>
      </c>
      <c r="I176" s="18"/>
      <c r="J176" s="35">
        <v>0.78187527413283742</v>
      </c>
      <c r="K176" s="18"/>
      <c r="L176" s="35">
        <v>1.0710528472722189</v>
      </c>
      <c r="M176" s="18"/>
      <c r="N176" s="35">
        <v>1.1702754308025707</v>
      </c>
      <c r="O176" s="18"/>
      <c r="P176" s="35">
        <v>1.2218865094928517</v>
      </c>
      <c r="Q176" s="18"/>
    </row>
    <row r="177" spans="1:17" x14ac:dyDescent="0.25">
      <c r="A177" s="34">
        <f>NarrowA!A177</f>
        <v>44197</v>
      </c>
      <c r="B177" s="35">
        <v>0.51178396944237381</v>
      </c>
      <c r="C177" s="18"/>
      <c r="D177" s="35">
        <v>0.57029342180060116</v>
      </c>
      <c r="E177" s="18"/>
      <c r="F177" s="35">
        <v>0.7101127155409287</v>
      </c>
      <c r="G177" s="18"/>
      <c r="H177" s="35">
        <v>0.64904341147088751</v>
      </c>
      <c r="I177" s="18"/>
      <c r="J177" s="35">
        <v>0.78621373210854684</v>
      </c>
      <c r="K177" s="18"/>
      <c r="L177" s="35">
        <v>1.0771167586184354</v>
      </c>
      <c r="M177" s="18"/>
      <c r="N177" s="35">
        <v>1.1783201777828722</v>
      </c>
      <c r="O177" s="18"/>
      <c r="P177" s="35">
        <v>1.2315525219495895</v>
      </c>
      <c r="Q177" s="18"/>
    </row>
    <row r="178" spans="1:17" x14ac:dyDescent="0.25">
      <c r="A178" s="34">
        <f>NarrowA!A178</f>
        <v>44228</v>
      </c>
      <c r="B178" s="35">
        <v>0.51178368625639747</v>
      </c>
      <c r="C178" s="18"/>
      <c r="D178" s="35">
        <v>0.57093141099731304</v>
      </c>
      <c r="E178" s="18"/>
      <c r="F178" s="35">
        <v>0.71288805876273864</v>
      </c>
      <c r="G178" s="18"/>
      <c r="H178" s="35">
        <v>0.64976405998561526</v>
      </c>
      <c r="I178" s="18"/>
      <c r="J178" s="35">
        <v>0.78926418355847272</v>
      </c>
      <c r="K178" s="18"/>
      <c r="L178" s="35">
        <v>1.0822860388828375</v>
      </c>
      <c r="M178" s="18"/>
      <c r="N178" s="35">
        <v>1.1854157915707499</v>
      </c>
      <c r="O178" s="18"/>
      <c r="P178" s="35">
        <v>1.2469959008776712</v>
      </c>
      <c r="Q178" s="18"/>
    </row>
    <row r="179" spans="1:17" x14ac:dyDescent="0.25">
      <c r="A179" s="34">
        <f>NarrowA!A179</f>
        <v>44256</v>
      </c>
      <c r="B179" s="35">
        <v>0.51543081873184537</v>
      </c>
      <c r="C179" s="18"/>
      <c r="D179" s="35">
        <v>0.57547866064672037</v>
      </c>
      <c r="E179" s="18"/>
      <c r="F179" s="35">
        <v>0.72010600328039054</v>
      </c>
      <c r="G179" s="18"/>
      <c r="H179" s="35">
        <v>0.65497183948272653</v>
      </c>
      <c r="I179" s="18"/>
      <c r="J179" s="35">
        <v>0.79728003935515634</v>
      </c>
      <c r="K179" s="18"/>
      <c r="L179" s="35">
        <v>1.0976437669763166</v>
      </c>
      <c r="M179" s="18"/>
      <c r="N179" s="35">
        <v>1.2022870267601489</v>
      </c>
      <c r="O179" s="18"/>
      <c r="P179" s="35">
        <v>1.2647226275097145</v>
      </c>
      <c r="Q179" s="18"/>
    </row>
    <row r="180" spans="1:17" x14ac:dyDescent="0.25">
      <c r="A180" s="34">
        <f>NarrowA!A180</f>
        <v>44287</v>
      </c>
      <c r="B180" s="35">
        <v>0.50683394061580744</v>
      </c>
      <c r="C180" s="18"/>
      <c r="D180" s="35">
        <v>0.56652109675939155</v>
      </c>
      <c r="E180" s="18"/>
      <c r="F180" s="35">
        <v>0.70789671265067833</v>
      </c>
      <c r="G180" s="18"/>
      <c r="H180" s="35">
        <v>0.64490689155082692</v>
      </c>
      <c r="I180" s="18"/>
      <c r="J180" s="35">
        <v>0.78391175538139779</v>
      </c>
      <c r="K180" s="18"/>
      <c r="L180" s="35">
        <v>1.083175355601947</v>
      </c>
      <c r="M180" s="18"/>
      <c r="N180" s="35">
        <v>1.1863592472985509</v>
      </c>
      <c r="O180" s="18"/>
      <c r="P180" s="35">
        <v>1.2519860174204329</v>
      </c>
      <c r="Q180" s="18"/>
    </row>
    <row r="181" spans="1:17" x14ac:dyDescent="0.25">
      <c r="A181" s="34">
        <f>NarrowA!A181</f>
        <v>44317</v>
      </c>
      <c r="B181" s="35">
        <v>0.50683377521832518</v>
      </c>
      <c r="C181" s="18"/>
      <c r="D181" s="35">
        <v>0.56711068464866821</v>
      </c>
      <c r="E181" s="18"/>
      <c r="F181" s="35">
        <v>0.70960728337660151</v>
      </c>
      <c r="G181" s="18"/>
      <c r="H181" s="35">
        <v>0.64551871458907439</v>
      </c>
      <c r="I181" s="18"/>
      <c r="J181" s="35">
        <v>0.78573486584572438</v>
      </c>
      <c r="K181" s="18"/>
      <c r="L181" s="35">
        <v>1.085936230796142</v>
      </c>
      <c r="M181" s="18"/>
      <c r="N181" s="35">
        <v>1.1898606468214699</v>
      </c>
      <c r="O181" s="18"/>
      <c r="P181" s="35">
        <v>1.2552468622160911</v>
      </c>
      <c r="Q181" s="18"/>
    </row>
    <row r="182" spans="1:17" x14ac:dyDescent="0.25">
      <c r="A182" s="34">
        <f>NarrowA!A182</f>
        <v>44348</v>
      </c>
      <c r="B182" s="35">
        <v>0.50683333749237447</v>
      </c>
      <c r="C182" s="18"/>
      <c r="D182" s="35">
        <v>0.56682165556428166</v>
      </c>
      <c r="E182" s="18"/>
      <c r="F182" s="35">
        <v>0.7092804591818066</v>
      </c>
      <c r="G182" s="18"/>
      <c r="H182" s="35">
        <v>0.6451404538187917</v>
      </c>
      <c r="I182" s="18"/>
      <c r="J182" s="35">
        <v>0.78531857471886268</v>
      </c>
      <c r="K182" s="18"/>
      <c r="L182" s="35">
        <v>1.0839216979309665</v>
      </c>
      <c r="M182" s="18"/>
      <c r="N182" s="35">
        <v>1.1882711399593302</v>
      </c>
      <c r="O182" s="18"/>
      <c r="P182" s="35">
        <v>1.2497831031638922</v>
      </c>
      <c r="Q182" s="18"/>
    </row>
    <row r="183" spans="1:17" x14ac:dyDescent="0.25">
      <c r="A183" s="34">
        <f>NarrowA!A183</f>
        <v>44378</v>
      </c>
      <c r="B183" s="35">
        <v>0.50612011123925904</v>
      </c>
      <c r="C183" s="18"/>
      <c r="D183" s="35">
        <v>0.56605153661095031</v>
      </c>
      <c r="E183" s="18"/>
      <c r="F183" s="35">
        <v>0.70738645560567681</v>
      </c>
      <c r="G183" s="18"/>
      <c r="H183" s="35">
        <v>0.64426844110636305</v>
      </c>
      <c r="I183" s="18"/>
      <c r="J183" s="35">
        <v>0.78323115393314025</v>
      </c>
      <c r="K183" s="18"/>
      <c r="L183" s="35">
        <v>1.0800367969685356</v>
      </c>
      <c r="M183" s="18"/>
      <c r="N183" s="35">
        <v>1.1836035405207872</v>
      </c>
      <c r="O183" s="18"/>
      <c r="P183" s="35">
        <v>1.2434636229096763</v>
      </c>
      <c r="Q183" s="18"/>
    </row>
    <row r="184" spans="1:17" x14ac:dyDescent="0.25">
      <c r="A184" s="34">
        <f>NarrowA!A184</f>
        <v>44409</v>
      </c>
      <c r="B184" s="35">
        <v>0.50612010793768569</v>
      </c>
      <c r="C184" s="18"/>
      <c r="D184" s="35">
        <v>0.5660515349055607</v>
      </c>
      <c r="E184" s="18"/>
      <c r="F184" s="35">
        <v>0.70738645175304427</v>
      </c>
      <c r="G184" s="18"/>
      <c r="H184" s="35">
        <v>0.64426870339252418</v>
      </c>
      <c r="I184" s="18"/>
      <c r="J184" s="35">
        <v>0.78323143765789693</v>
      </c>
      <c r="K184" s="18"/>
      <c r="L184" s="35">
        <v>1.0796483295902752</v>
      </c>
      <c r="M184" s="18"/>
      <c r="N184" s="35">
        <v>1.1831904534587057</v>
      </c>
      <c r="O184" s="18"/>
      <c r="P184" s="35">
        <v>1.2430766178560835</v>
      </c>
      <c r="Q184" s="18"/>
    </row>
    <row r="185" spans="1:17" x14ac:dyDescent="0.25">
      <c r="A185" s="34">
        <f>NarrowA!A185</f>
        <v>44440</v>
      </c>
      <c r="B185" s="35">
        <v>0.50612010140315822</v>
      </c>
      <c r="C185" s="18"/>
      <c r="D185" s="35">
        <v>0.56605152996428965</v>
      </c>
      <c r="E185" s="18"/>
      <c r="F185" s="35">
        <v>0.70839116815897596</v>
      </c>
      <c r="G185" s="18"/>
      <c r="H185" s="35">
        <v>0.64430804079069703</v>
      </c>
      <c r="I185" s="18"/>
      <c r="J185" s="35">
        <v>0.7843831401307354</v>
      </c>
      <c r="K185" s="18"/>
      <c r="L185" s="35">
        <v>1.0809922674128398</v>
      </c>
      <c r="M185" s="18"/>
      <c r="N185" s="35">
        <v>1.1846203606507142</v>
      </c>
      <c r="O185" s="18"/>
      <c r="P185" s="35">
        <v>1.2461852733663841</v>
      </c>
      <c r="Q185" s="18"/>
    </row>
    <row r="186" spans="1:17" x14ac:dyDescent="0.25">
      <c r="A186" s="34">
        <f>NarrowA!A186</f>
        <v>44470</v>
      </c>
      <c r="B186" s="35">
        <v>0.50580950754295662</v>
      </c>
      <c r="C186" s="18"/>
      <c r="D186" s="35">
        <v>0.56571562793046826</v>
      </c>
      <c r="E186" s="18"/>
      <c r="F186" s="35">
        <v>0.70801021945834952</v>
      </c>
      <c r="G186" s="18"/>
      <c r="H186" s="35">
        <v>0.6439626401734726</v>
      </c>
      <c r="I186" s="18"/>
      <c r="J186" s="35">
        <v>0.78400194853600336</v>
      </c>
      <c r="K186" s="18"/>
      <c r="L186" s="35">
        <v>1.0817523923813761</v>
      </c>
      <c r="M186" s="18"/>
      <c r="N186" s="35">
        <v>1.1849063097585473</v>
      </c>
      <c r="O186" s="18"/>
      <c r="P186" s="35">
        <v>1.2447610470993089</v>
      </c>
      <c r="Q186" s="18"/>
    </row>
    <row r="187" spans="1:17" x14ac:dyDescent="0.25">
      <c r="A187" s="34">
        <f>NarrowA!A187</f>
        <v>44501</v>
      </c>
      <c r="B187" s="35">
        <v>0.5058095054654328</v>
      </c>
      <c r="C187" s="18"/>
      <c r="D187" s="35">
        <v>0.56545018079465914</v>
      </c>
      <c r="E187" s="18"/>
      <c r="F187" s="35">
        <v>0.70669954919407574</v>
      </c>
      <c r="G187" s="18"/>
      <c r="H187" s="35">
        <v>0.6436617163944468</v>
      </c>
      <c r="I187" s="18"/>
      <c r="J187" s="35">
        <v>0.78255537829274491</v>
      </c>
      <c r="K187" s="18"/>
      <c r="L187" s="35">
        <v>1.0779826095506237</v>
      </c>
      <c r="M187" s="18"/>
      <c r="N187" s="35">
        <v>1.1793589034403094</v>
      </c>
      <c r="O187" s="18"/>
      <c r="P187" s="35">
        <v>1.2394834390322476</v>
      </c>
      <c r="Q187" s="18"/>
    </row>
    <row r="188" spans="1:17" x14ac:dyDescent="0.25">
      <c r="A188" s="34">
        <f>NarrowA!A188</f>
        <v>44531</v>
      </c>
      <c r="B188" s="35">
        <v>0.50580950355059962</v>
      </c>
      <c r="C188" s="18"/>
      <c r="D188" s="35">
        <v>0.56545018112423495</v>
      </c>
      <c r="E188" s="18"/>
      <c r="F188" s="35">
        <v>0.70467930036969628</v>
      </c>
      <c r="G188" s="18"/>
      <c r="H188" s="35">
        <v>0.64363355842974657</v>
      </c>
      <c r="I188" s="18"/>
      <c r="J188" s="35">
        <v>0.7802935049279115</v>
      </c>
      <c r="K188" s="18"/>
      <c r="L188" s="35">
        <v>1.0756767569946164</v>
      </c>
      <c r="M188" s="18"/>
      <c r="N188" s="35">
        <v>1.1754261559579553</v>
      </c>
      <c r="O188" s="18"/>
      <c r="P188" s="35">
        <v>1.2340914049080753</v>
      </c>
      <c r="Q188" s="18"/>
    </row>
    <row r="189" spans="1:17" x14ac:dyDescent="0.25">
      <c r="A189" s="34">
        <f>NarrowA!A189</f>
        <v>44562</v>
      </c>
      <c r="B189" s="35">
        <v>0.50633585516722657</v>
      </c>
      <c r="C189" s="18"/>
      <c r="D189" s="35">
        <v>0.56549929751330863</v>
      </c>
      <c r="E189" s="18"/>
      <c r="F189" s="35">
        <v>0.70473499366190284</v>
      </c>
      <c r="G189" s="18"/>
      <c r="H189" s="35">
        <v>0.643689673636201</v>
      </c>
      <c r="I189" s="18"/>
      <c r="J189" s="35">
        <v>0.78035541530457553</v>
      </c>
      <c r="K189" s="18"/>
      <c r="L189" s="35">
        <v>1.0760701890487352</v>
      </c>
      <c r="M189" s="18"/>
      <c r="N189" s="35">
        <v>1.1734636502885041</v>
      </c>
      <c r="O189" s="18"/>
      <c r="P189" s="35">
        <v>1.2174075012364454</v>
      </c>
      <c r="Q189" s="18"/>
    </row>
    <row r="190" spans="1:17" x14ac:dyDescent="0.25">
      <c r="A190" s="34">
        <f>NarrowA!A190</f>
        <v>44593</v>
      </c>
      <c r="B190" s="35">
        <v>0.57007089541518619</v>
      </c>
      <c r="C190" s="18"/>
      <c r="D190" s="35">
        <v>0.63657646732079809</v>
      </c>
      <c r="E190" s="18"/>
      <c r="F190" s="35">
        <v>0.79629987937038049</v>
      </c>
      <c r="G190" s="18"/>
      <c r="H190" s="35">
        <v>0.72468263780298514</v>
      </c>
      <c r="I190" s="18"/>
      <c r="J190" s="35">
        <v>0.88183626103988866</v>
      </c>
      <c r="K190" s="18"/>
      <c r="L190" s="35">
        <v>1.2209366364161289</v>
      </c>
      <c r="M190" s="18"/>
      <c r="N190" s="35">
        <v>1.3266678599378448</v>
      </c>
      <c r="O190" s="18"/>
      <c r="P190" s="35">
        <v>1.3549582243351226</v>
      </c>
      <c r="Q190" s="18"/>
    </row>
    <row r="191" spans="1:17" x14ac:dyDescent="0.25">
      <c r="A191" s="34">
        <f>NarrowA!A191</f>
        <v>44621</v>
      </c>
      <c r="B191" s="35">
        <v>0.74008658580325259</v>
      </c>
      <c r="C191" s="18"/>
      <c r="D191" s="35">
        <v>0.82399677930040649</v>
      </c>
      <c r="E191" s="18"/>
      <c r="F191" s="35">
        <v>1.0218272682150378</v>
      </c>
      <c r="G191" s="18"/>
      <c r="H191" s="35">
        <v>0.93820686453368252</v>
      </c>
      <c r="I191" s="18"/>
      <c r="J191" s="35">
        <v>1.1317858923394095</v>
      </c>
      <c r="K191" s="18"/>
      <c r="L191" s="35">
        <v>1.5738840737624407</v>
      </c>
      <c r="M191" s="18"/>
      <c r="N191" s="35">
        <v>1.7033923521217649</v>
      </c>
      <c r="O191" s="18"/>
      <c r="P191" s="35">
        <v>1.7529571551136005</v>
      </c>
      <c r="Q191" s="18"/>
    </row>
    <row r="192" spans="1:17" x14ac:dyDescent="0.25">
      <c r="A192" s="34">
        <f>NarrowA!A192</f>
        <v>44652</v>
      </c>
      <c r="B192" s="35">
        <v>0.82957163387931865</v>
      </c>
      <c r="C192" s="18"/>
      <c r="D192" s="35">
        <v>0.92344914108565623</v>
      </c>
      <c r="E192" s="18"/>
      <c r="F192" s="35">
        <v>1.144514373775434</v>
      </c>
      <c r="G192" s="18"/>
      <c r="H192" s="35">
        <v>1.0514894196380435</v>
      </c>
      <c r="I192" s="18"/>
      <c r="J192" s="35">
        <v>1.2677268144288349</v>
      </c>
      <c r="K192" s="18"/>
      <c r="L192" s="35">
        <v>1.7587329888025733</v>
      </c>
      <c r="M192" s="18"/>
      <c r="N192" s="35">
        <v>1.9006705705567866</v>
      </c>
      <c r="O192" s="18"/>
      <c r="P192" s="35">
        <v>1.9185749364958187</v>
      </c>
      <c r="Q192" s="18"/>
    </row>
    <row r="193" spans="1:17" x14ac:dyDescent="0.25">
      <c r="A193" s="34">
        <f>NarrowA!A193</f>
        <v>44682</v>
      </c>
      <c r="B193" s="35">
        <v>1.0264966630024654</v>
      </c>
      <c r="C193" s="18"/>
      <c r="D193" s="35">
        <v>1.1361252480570077</v>
      </c>
      <c r="E193" s="18"/>
      <c r="F193" s="35">
        <v>1.38495294081041</v>
      </c>
      <c r="G193" s="18"/>
      <c r="H193" s="35">
        <v>1.2937427388275669</v>
      </c>
      <c r="I193" s="18"/>
      <c r="J193" s="35">
        <v>1.5341811029097676</v>
      </c>
      <c r="K193" s="18"/>
      <c r="L193" s="35">
        <v>2.117821141733192</v>
      </c>
      <c r="M193" s="18"/>
      <c r="N193" s="35">
        <v>2.2837719706335693</v>
      </c>
      <c r="O193" s="18"/>
      <c r="P193" s="35">
        <v>2.3157151990325779</v>
      </c>
      <c r="Q193" s="18"/>
    </row>
    <row r="194" spans="1:17" x14ac:dyDescent="0.25">
      <c r="A194" s="34">
        <f>NarrowA!A194</f>
        <v>44713</v>
      </c>
      <c r="B194" s="35">
        <v>1.27448833852098</v>
      </c>
      <c r="C194" s="18"/>
      <c r="D194" s="35">
        <v>1.4027545998700321</v>
      </c>
      <c r="E194" s="18"/>
      <c r="F194" s="35">
        <v>1.6825157917948563</v>
      </c>
      <c r="G194" s="18"/>
      <c r="H194" s="35">
        <v>1.5974752602405013</v>
      </c>
      <c r="I194" s="18"/>
      <c r="J194" s="35">
        <v>1.8639795403472261</v>
      </c>
      <c r="K194" s="18"/>
      <c r="L194" s="35">
        <v>2.5728226419624964</v>
      </c>
      <c r="M194" s="18"/>
      <c r="N194" s="35">
        <v>2.7690913262381298</v>
      </c>
      <c r="O194" s="18"/>
      <c r="P194" s="35">
        <v>2.7834788353649502</v>
      </c>
      <c r="Q194" s="18"/>
    </row>
    <row r="195" spans="1:17" x14ac:dyDescent="0.25">
      <c r="A195" s="34">
        <f>NarrowA!A195</f>
        <v>44743</v>
      </c>
      <c r="B195" s="35">
        <v>1.5705678582826554</v>
      </c>
      <c r="C195" s="18"/>
      <c r="D195" s="35">
        <v>1.7299062862451675</v>
      </c>
      <c r="E195" s="18"/>
      <c r="F195" s="35">
        <v>2.0793065130353652</v>
      </c>
      <c r="G195" s="18"/>
      <c r="H195" s="35">
        <v>1.9701101847017881</v>
      </c>
      <c r="I195" s="18"/>
      <c r="J195" s="35">
        <v>2.3036316020749492</v>
      </c>
      <c r="K195" s="18"/>
      <c r="L195" s="35">
        <v>3.171773276299537</v>
      </c>
      <c r="M195" s="18"/>
      <c r="N195" s="35">
        <v>3.4078426739352392</v>
      </c>
      <c r="O195" s="18"/>
      <c r="P195" s="35">
        <v>3.3764703739182624</v>
      </c>
      <c r="Q195" s="18"/>
    </row>
    <row r="196" spans="1:17" x14ac:dyDescent="0.25">
      <c r="A196" s="34">
        <f>NarrowA!A196</f>
        <v>44774</v>
      </c>
      <c r="B196" s="35">
        <v>1.6903099469413589</v>
      </c>
      <c r="C196" s="18"/>
      <c r="D196" s="35">
        <v>1.8535619197430466</v>
      </c>
      <c r="E196" s="18"/>
      <c r="F196" s="35">
        <v>2.2001069440590055</v>
      </c>
      <c r="G196" s="18"/>
      <c r="H196" s="35">
        <v>2.1109750964855607</v>
      </c>
      <c r="I196" s="18"/>
      <c r="J196" s="35">
        <v>2.4376307407218847</v>
      </c>
      <c r="K196" s="18"/>
      <c r="L196" s="35">
        <v>3.3216666004402868</v>
      </c>
      <c r="M196" s="18"/>
      <c r="N196" s="35">
        <v>3.5676337152284865</v>
      </c>
      <c r="O196" s="18"/>
      <c r="P196" s="35">
        <v>3.5074314779825966</v>
      </c>
      <c r="Q196" s="18"/>
    </row>
    <row r="197" spans="1:17" x14ac:dyDescent="0.25">
      <c r="A197" s="34">
        <f>NarrowA!A197</f>
        <v>44805</v>
      </c>
      <c r="B197" s="35">
        <v>1.8803205566419905</v>
      </c>
      <c r="C197" s="18"/>
      <c r="D197" s="35">
        <v>2.0541462026698416</v>
      </c>
      <c r="E197" s="18"/>
      <c r="F197" s="35">
        <v>2.4122981705077926</v>
      </c>
      <c r="G197" s="18"/>
      <c r="H197" s="35">
        <v>2.3396603144230719</v>
      </c>
      <c r="I197" s="18"/>
      <c r="J197" s="35">
        <v>2.6731796940188763</v>
      </c>
      <c r="K197" s="18"/>
      <c r="L197" s="35">
        <v>3.651833572175645</v>
      </c>
      <c r="M197" s="18"/>
      <c r="N197" s="35">
        <v>3.9195900157102264</v>
      </c>
      <c r="O197" s="18"/>
      <c r="P197" s="35">
        <v>3.8357229051472874</v>
      </c>
      <c r="Q197" s="18"/>
    </row>
    <row r="198" spans="1:17" x14ac:dyDescent="0.25">
      <c r="A198" s="34">
        <f>NarrowA!A198</f>
        <v>44835</v>
      </c>
      <c r="B198" s="35">
        <v>2.1852903591363897</v>
      </c>
      <c r="C198" s="18"/>
      <c r="D198" s="35">
        <v>2.3951866949698948</v>
      </c>
      <c r="E198" s="18"/>
      <c r="F198" s="35">
        <v>2.8385560773400127</v>
      </c>
      <c r="G198" s="18"/>
      <c r="H198" s="35">
        <v>2.7279486887939592</v>
      </c>
      <c r="I198" s="18"/>
      <c r="J198" s="35">
        <v>3.1451181257548337</v>
      </c>
      <c r="K198" s="18"/>
      <c r="L198" s="35">
        <v>4.2823267440096791</v>
      </c>
      <c r="M198" s="18"/>
      <c r="N198" s="35">
        <v>4.5916104061147358</v>
      </c>
      <c r="O198" s="18"/>
      <c r="P198" s="35">
        <v>4.4851763043815023</v>
      </c>
      <c r="Q198" s="18"/>
    </row>
    <row r="199" spans="1:17" x14ac:dyDescent="0.25">
      <c r="A199" s="34">
        <f>NarrowA!A199</f>
        <v>44866</v>
      </c>
      <c r="B199" s="35">
        <v>2.438747824111088</v>
      </c>
      <c r="C199" s="18"/>
      <c r="D199" s="35">
        <v>2.6644403772537397</v>
      </c>
      <c r="E199" s="18"/>
      <c r="F199" s="35">
        <v>3.130427611911911</v>
      </c>
      <c r="G199" s="18"/>
      <c r="H199" s="35">
        <v>3.0344375339651166</v>
      </c>
      <c r="I199" s="18"/>
      <c r="J199" s="35">
        <v>3.4686636105806978</v>
      </c>
      <c r="K199" s="18"/>
      <c r="L199" s="35">
        <v>4.718373348577436</v>
      </c>
      <c r="M199" s="18"/>
      <c r="N199" s="35">
        <v>5.0562430189947083</v>
      </c>
      <c r="O199" s="18"/>
      <c r="P199" s="35">
        <v>4.9562418703824056</v>
      </c>
      <c r="Q199" s="18"/>
    </row>
    <row r="200" spans="1:17" x14ac:dyDescent="0.25">
      <c r="A200" s="34">
        <f>NarrowA!A200</f>
        <v>44896</v>
      </c>
      <c r="B200" s="35">
        <v>2.4578473760805148</v>
      </c>
      <c r="C200" s="18"/>
      <c r="D200" s="35">
        <v>2.6733725803994179</v>
      </c>
      <c r="E200" s="18"/>
      <c r="F200" s="35">
        <v>3.1035233862453104</v>
      </c>
      <c r="G200" s="18"/>
      <c r="H200" s="35">
        <v>3.0435953606784607</v>
      </c>
      <c r="I200" s="18"/>
      <c r="J200" s="35">
        <v>3.4383354185853294</v>
      </c>
      <c r="K200" s="18"/>
      <c r="L200" s="35">
        <v>4.6561674239276361</v>
      </c>
      <c r="M200" s="18"/>
      <c r="N200" s="35">
        <v>4.9899242274905538</v>
      </c>
      <c r="O200" s="18"/>
      <c r="P200" s="35">
        <v>4.8851415837647094</v>
      </c>
      <c r="Q200" s="18"/>
    </row>
    <row r="201" spans="1:17" x14ac:dyDescent="0.25">
      <c r="A201" s="34">
        <f>NarrowA!A201</f>
        <v>44927</v>
      </c>
      <c r="B201" s="35">
        <v>2.5046805414013349</v>
      </c>
      <c r="C201" s="18"/>
      <c r="D201" s="35">
        <v>2.7245620794808465</v>
      </c>
      <c r="E201" s="18"/>
      <c r="F201" s="35">
        <v>3.1637117233685075</v>
      </c>
      <c r="G201" s="18"/>
      <c r="H201" s="35">
        <v>3.1004915747923629</v>
      </c>
      <c r="I201" s="18"/>
      <c r="J201" s="35">
        <v>3.5034677632216145</v>
      </c>
      <c r="K201" s="18"/>
      <c r="L201" s="35">
        <v>4.7287686360519166</v>
      </c>
      <c r="M201" s="18"/>
      <c r="N201" s="35">
        <v>5.0672809316380585</v>
      </c>
      <c r="O201" s="18"/>
      <c r="P201" s="35">
        <v>4.9296330744425862</v>
      </c>
      <c r="Q201" s="18"/>
    </row>
    <row r="202" spans="1:17" x14ac:dyDescent="0.25">
      <c r="A202" s="34">
        <f>NarrowA!A202</f>
        <v>44958</v>
      </c>
      <c r="B202" s="35">
        <v>2.5558139459411886</v>
      </c>
      <c r="C202" s="18"/>
      <c r="D202" s="35">
        <v>2.7768572258647684</v>
      </c>
      <c r="E202" s="18"/>
      <c r="F202" s="35">
        <v>3.2146988548891273</v>
      </c>
      <c r="G202" s="18"/>
      <c r="H202" s="35">
        <v>3.1599391776000831</v>
      </c>
      <c r="I202" s="18"/>
      <c r="J202" s="35">
        <v>3.5600831814209726</v>
      </c>
      <c r="K202" s="18"/>
      <c r="L202" s="35">
        <v>4.7962190510682632</v>
      </c>
      <c r="M202" s="18"/>
      <c r="N202" s="35">
        <v>5.139145790044787</v>
      </c>
      <c r="O202" s="18"/>
      <c r="P202" s="35">
        <v>5.0013118101258698</v>
      </c>
      <c r="Q202" s="18"/>
    </row>
    <row r="203" spans="1:17" x14ac:dyDescent="0.25">
      <c r="A203" s="34">
        <f>NarrowA!A203</f>
        <v>44986</v>
      </c>
      <c r="B203" s="35">
        <v>2.574205658757585</v>
      </c>
      <c r="C203" s="18"/>
      <c r="D203" s="35">
        <v>2.7959987860192603</v>
      </c>
      <c r="E203" s="18"/>
      <c r="F203" s="35">
        <v>3.2344610425770961</v>
      </c>
      <c r="G203" s="18"/>
      <c r="H203" s="35">
        <v>3.1813509970069784</v>
      </c>
      <c r="I203" s="18"/>
      <c r="J203" s="35">
        <v>3.5816227146107131</v>
      </c>
      <c r="K203" s="18"/>
      <c r="L203" s="35">
        <v>4.8401159258273987</v>
      </c>
      <c r="M203" s="18"/>
      <c r="N203" s="35">
        <v>5.1869129871274398</v>
      </c>
      <c r="O203" s="18"/>
      <c r="P203" s="35">
        <v>5.070773832528249</v>
      </c>
      <c r="Q203" s="18"/>
    </row>
    <row r="204" spans="1:17" x14ac:dyDescent="0.25">
      <c r="A204" s="34">
        <f>NarrowA!A204</f>
        <v>45017</v>
      </c>
      <c r="B204" s="35">
        <v>2.6190278368988702</v>
      </c>
      <c r="C204" s="18"/>
      <c r="D204" s="35">
        <v>2.846893261094686</v>
      </c>
      <c r="E204" s="18"/>
      <c r="F204" s="35">
        <v>3.2995609407706916</v>
      </c>
      <c r="G204" s="18"/>
      <c r="H204" s="35">
        <v>3.2426200724715608</v>
      </c>
      <c r="I204" s="18"/>
      <c r="J204" s="35">
        <v>3.6572384260042785</v>
      </c>
      <c r="K204" s="18"/>
      <c r="L204" s="35">
        <v>4.9241216909809351</v>
      </c>
      <c r="M204" s="18"/>
      <c r="N204" s="35">
        <v>5.2754846497054526</v>
      </c>
      <c r="O204" s="18"/>
      <c r="P204" s="35">
        <v>5.1339817513060764</v>
      </c>
      <c r="Q204" s="18"/>
    </row>
    <row r="205" spans="1:17" x14ac:dyDescent="0.25">
      <c r="A205" s="34">
        <f>NarrowA!A205</f>
        <v>45047</v>
      </c>
      <c r="B205" s="35">
        <v>2.6955448608756485</v>
      </c>
      <c r="C205" s="18"/>
      <c r="D205" s="35">
        <v>2.9282330791038476</v>
      </c>
      <c r="E205" s="18"/>
      <c r="F205" s="35">
        <v>3.3888083651164438</v>
      </c>
      <c r="G205" s="18"/>
      <c r="H205" s="35">
        <v>3.3259304567454642</v>
      </c>
      <c r="I205" s="18"/>
      <c r="J205" s="35">
        <v>3.7460067167755762</v>
      </c>
      <c r="K205" s="18"/>
      <c r="L205" s="35">
        <v>5.0387610784743488</v>
      </c>
      <c r="M205" s="18"/>
      <c r="N205" s="35">
        <v>5.4011099095455322</v>
      </c>
      <c r="O205" s="18"/>
      <c r="P205" s="35">
        <v>5.2486507373329392</v>
      </c>
      <c r="Q205" s="18"/>
    </row>
    <row r="206" spans="1:17" x14ac:dyDescent="0.25">
      <c r="A206" s="34">
        <f>NarrowA!A206</f>
        <v>45078</v>
      </c>
      <c r="B206" s="35">
        <v>2.7027543573653263</v>
      </c>
      <c r="C206" s="18"/>
      <c r="D206" s="35">
        <v>2.935601653334845</v>
      </c>
      <c r="E206" s="18"/>
      <c r="F206" s="35">
        <v>3.3961059995050253</v>
      </c>
      <c r="G206" s="18"/>
      <c r="H206" s="35">
        <v>3.3337216098192939</v>
      </c>
      <c r="I206" s="18"/>
      <c r="J206" s="35">
        <v>3.7534796933877592</v>
      </c>
      <c r="K206" s="18"/>
      <c r="L206" s="35">
        <v>5.0409024437406886</v>
      </c>
      <c r="M206" s="18"/>
      <c r="N206" s="35">
        <v>5.401450998002586</v>
      </c>
      <c r="O206" s="18"/>
      <c r="P206" s="35">
        <v>5.2507254282367777</v>
      </c>
      <c r="Q206" s="18"/>
    </row>
    <row r="207" spans="1:17" x14ac:dyDescent="0.25">
      <c r="A207" s="34">
        <f>NarrowA!A207</f>
        <v>45108</v>
      </c>
      <c r="B207" s="35">
        <v>2.756258810265301</v>
      </c>
      <c r="C207" s="18"/>
      <c r="D207" s="35">
        <v>2.9920393987661771</v>
      </c>
      <c r="E207" s="18"/>
      <c r="F207" s="35">
        <v>3.4570115480731243</v>
      </c>
      <c r="G207" s="18"/>
      <c r="H207" s="35">
        <v>3.3921331563769979</v>
      </c>
      <c r="I207" s="18"/>
      <c r="J207" s="35">
        <v>3.8146792452862197</v>
      </c>
      <c r="K207" s="18"/>
      <c r="L207" s="35">
        <v>5.1246571490717026</v>
      </c>
      <c r="M207" s="18"/>
      <c r="N207" s="35">
        <v>5.4892743298141511</v>
      </c>
      <c r="O207" s="18"/>
      <c r="P207" s="35">
        <v>5.3360650487188321</v>
      </c>
      <c r="Q207" s="18"/>
    </row>
    <row r="208" spans="1:17" x14ac:dyDescent="0.25">
      <c r="A208" s="34">
        <f>NarrowA!A208</f>
        <v>45139</v>
      </c>
      <c r="B208" s="35">
        <v>2.8108756038894538</v>
      </c>
      <c r="C208" s="18"/>
      <c r="D208" s="35">
        <v>3.0525581575963683</v>
      </c>
      <c r="E208" s="18"/>
      <c r="F208" s="35">
        <v>3.5301144802644129</v>
      </c>
      <c r="G208" s="18"/>
      <c r="H208" s="35">
        <v>3.4610796463144444</v>
      </c>
      <c r="I208" s="18"/>
      <c r="J208" s="35">
        <v>3.8955879295067999</v>
      </c>
      <c r="K208" s="18"/>
      <c r="L208" s="35">
        <v>5.2312061398994532</v>
      </c>
      <c r="M208" s="18"/>
      <c r="N208" s="35">
        <v>5.6058255420307015</v>
      </c>
      <c r="O208" s="18"/>
      <c r="P208" s="35">
        <v>5.4672595307182972</v>
      </c>
      <c r="Q208" s="18"/>
    </row>
    <row r="209" spans="1:17" x14ac:dyDescent="0.25">
      <c r="A209" s="34">
        <f>NarrowA!A209</f>
        <v>45170</v>
      </c>
      <c r="B209" s="35">
        <v>2.8143895496763514</v>
      </c>
      <c r="C209" s="18"/>
      <c r="D209" s="35">
        <v>3.0554841126958849</v>
      </c>
      <c r="E209" s="18"/>
      <c r="F209" s="35">
        <v>3.5312160562059822</v>
      </c>
      <c r="G209" s="18"/>
      <c r="H209" s="35">
        <v>3.4628042234348562</v>
      </c>
      <c r="I209" s="18"/>
      <c r="J209" s="35">
        <v>3.8951368807900018</v>
      </c>
      <c r="K209" s="18"/>
      <c r="L209" s="35">
        <v>5.2173372822922</v>
      </c>
      <c r="M209" s="18"/>
      <c r="N209" s="35">
        <v>5.588506848467782</v>
      </c>
      <c r="O209" s="18"/>
      <c r="P209" s="35">
        <v>5.4465429653265884</v>
      </c>
      <c r="Q209" s="18"/>
    </row>
    <row r="210" spans="1:17" x14ac:dyDescent="0.25">
      <c r="A210" s="34">
        <f>NarrowA!A210</f>
        <v>45200</v>
      </c>
      <c r="B210" s="35">
        <v>2.8200199556019734</v>
      </c>
      <c r="C210" s="18"/>
      <c r="D210" s="35">
        <v>3.0606693668768239</v>
      </c>
      <c r="E210" s="18"/>
      <c r="F210" s="35">
        <v>3.5348485390247371</v>
      </c>
      <c r="G210" s="18"/>
      <c r="H210" s="35">
        <v>3.4623833795073082</v>
      </c>
      <c r="I210" s="18"/>
      <c r="J210" s="35">
        <v>3.8922760822749058</v>
      </c>
      <c r="K210" s="18"/>
      <c r="L210" s="35">
        <v>5.2140199177868833</v>
      </c>
      <c r="M210" s="18"/>
      <c r="N210" s="35">
        <v>5.5865142016817648</v>
      </c>
      <c r="O210" s="18"/>
      <c r="P210" s="35">
        <v>5.4402140990144732</v>
      </c>
      <c r="Q210" s="18"/>
    </row>
    <row r="211" spans="1:17" x14ac:dyDescent="0.25">
      <c r="A211" s="34">
        <f>NarrowA!A211</f>
        <v>45231</v>
      </c>
      <c r="B211" s="35">
        <v>2.8172230712492006</v>
      </c>
      <c r="C211" s="18"/>
      <c r="D211" s="35">
        <v>3.0576562033930403</v>
      </c>
      <c r="E211" s="18"/>
      <c r="F211" s="35">
        <v>3.5314247256828937</v>
      </c>
      <c r="G211" s="18"/>
      <c r="H211" s="35">
        <v>3.4575439517488364</v>
      </c>
      <c r="I211" s="18"/>
      <c r="J211" s="35">
        <v>3.8869201799509017</v>
      </c>
      <c r="K211" s="18"/>
      <c r="L211" s="35">
        <v>5.2028732831769053</v>
      </c>
      <c r="M211" s="18"/>
      <c r="N211" s="35">
        <v>5.5772187051197673</v>
      </c>
      <c r="O211" s="18"/>
      <c r="P211" s="35">
        <v>5.4472519993523578</v>
      </c>
      <c r="Q211" s="18"/>
    </row>
    <row r="212" spans="1:17" x14ac:dyDescent="0.25">
      <c r="A212" s="34">
        <f>NarrowA!A212</f>
        <v>45261</v>
      </c>
      <c r="B212" s="35">
        <v>2.8144378378785273</v>
      </c>
      <c r="C212" s="18"/>
      <c r="D212" s="35">
        <v>3.0546560071924582</v>
      </c>
      <c r="E212" s="18"/>
      <c r="F212" s="35">
        <v>3.5280162399702766</v>
      </c>
      <c r="G212" s="18"/>
      <c r="H212" s="35">
        <v>3.4542880543266627</v>
      </c>
      <c r="I212" s="18"/>
      <c r="J212" s="35">
        <v>3.8833173429172412</v>
      </c>
      <c r="K212" s="18"/>
      <c r="L212" s="35">
        <v>5.1871526572983466</v>
      </c>
      <c r="M212" s="18"/>
      <c r="N212" s="35">
        <v>5.5651488288557696</v>
      </c>
      <c r="O212" s="18"/>
      <c r="P212" s="35">
        <v>5.442699919953303</v>
      </c>
      <c r="Q212" s="18"/>
    </row>
    <row r="213" spans="1:17" x14ac:dyDescent="0.25">
      <c r="A213" s="34">
        <f>NarrowA!A213</f>
        <v>45292</v>
      </c>
      <c r="B213" s="35">
        <v>2.8116522237011266</v>
      </c>
      <c r="C213" s="18"/>
      <c r="D213" s="35">
        <v>3.0521228895907657</v>
      </c>
      <c r="E213" s="18"/>
      <c r="F213" s="35">
        <v>3.5263090953697818</v>
      </c>
      <c r="G213" s="18"/>
      <c r="H213" s="35">
        <v>3.4508842392571335</v>
      </c>
      <c r="I213" s="18"/>
      <c r="J213" s="35">
        <v>3.8807872801119507</v>
      </c>
      <c r="K213" s="18"/>
      <c r="L213" s="35">
        <v>5.1886645083201275</v>
      </c>
      <c r="M213" s="18"/>
      <c r="N213" s="35">
        <v>5.5698496510914675</v>
      </c>
      <c r="O213" s="18"/>
      <c r="P213" s="35">
        <v>5.4517449849780037</v>
      </c>
      <c r="Q213" s="18"/>
    </row>
  </sheetData>
  <mergeCells count="1">
    <mergeCell ref="R1:T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BroadA</vt:lpstr>
      <vt:lpstr>NarrowA</vt:lpstr>
      <vt:lpstr>UserCostA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van den Noort</dc:creator>
  <cp:lastModifiedBy>Jeff van den Noort</cp:lastModifiedBy>
  <dcterms:created xsi:type="dcterms:W3CDTF">2024-03-01T19:03:52Z</dcterms:created>
  <dcterms:modified xsi:type="dcterms:W3CDTF">2024-03-01T19:03:57Z</dcterms:modified>
</cp:coreProperties>
</file>